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E:\1ERT ART91 2025\"/>
    </mc:Choice>
  </mc:AlternateContent>
  <xr:revisionPtr revIDLastSave="0" documentId="13_ncr:1_{38385E20-126A-48B4-A95B-BBCF2AEC42B7}" xr6:coauthVersionLast="47" xr6:coauthVersionMax="47" xr10:uidLastSave="{00000000-0000-0000-0000-000000000000}"/>
  <bookViews>
    <workbookView xWindow="-120" yWindow="-120" windowWidth="29040" windowHeight="15720" firstSheet="1" activeTab="1" xr2:uid="{00000000-000D-0000-FFFF-FFFF00000000}"/>
  </bookViews>
  <sheets>
    <sheet name="transparencia 2023" sheetId="2" r:id="rId1"/>
    <sheet name="transparencia 2024." sheetId="1" r:id="rId2"/>
    <sheet name="Sheet1" sheetId="3" r:id="rId3"/>
  </sheets>
  <definedNames>
    <definedName name="OLE_LINK1" localSheetId="0">'transparencia 2023'!$H$10</definedName>
    <definedName name="OLE_LINK1" localSheetId="1">'transparencia 2024.'!#REF!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56" i="1" l="1"/>
  <c r="I56" i="1"/>
  <c r="H56" i="1"/>
  <c r="G56" i="1"/>
  <c r="F56" i="1"/>
  <c r="E56" i="1"/>
  <c r="I30" i="1"/>
  <c r="I29" i="1"/>
  <c r="I28" i="1"/>
  <c r="I27" i="1"/>
  <c r="I26" i="1"/>
  <c r="I25" i="1"/>
  <c r="I24" i="1"/>
  <c r="I23" i="1"/>
  <c r="I22" i="1"/>
  <c r="I21" i="1"/>
  <c r="I20" i="1"/>
</calcChain>
</file>

<file path=xl/sharedStrings.xml><?xml version="1.0" encoding="utf-8"?>
<sst xmlns="http://schemas.openxmlformats.org/spreadsheetml/2006/main" count="275" uniqueCount="217">
  <si>
    <t>#</t>
  </si>
  <si>
    <t>GEAVIG y Prevencion del delito 2023</t>
  </si>
  <si>
    <t>enero</t>
  </si>
  <si>
    <t>febrero</t>
  </si>
  <si>
    <t>marzo</t>
  </si>
  <si>
    <t>abril</t>
  </si>
  <si>
    <t>mayo</t>
  </si>
  <si>
    <t>junio</t>
  </si>
  <si>
    <t>julio</t>
  </si>
  <si>
    <t>agosto</t>
  </si>
  <si>
    <t>septiembre</t>
  </si>
  <si>
    <t>octubre</t>
  </si>
  <si>
    <t>noviembre</t>
  </si>
  <si>
    <t>diciembre</t>
  </si>
  <si>
    <t>III.- Facultades de cada area</t>
  </si>
  <si>
    <t xml:space="preserve">IV.- Metas </t>
  </si>
  <si>
    <t>IV.- Objetivos</t>
  </si>
  <si>
    <t>V.- Indicadores</t>
  </si>
  <si>
    <t>Atencion de victimas violentadas</t>
  </si>
  <si>
    <t xml:space="preserve">Reducir el numero de victimas violentadas </t>
  </si>
  <si>
    <t>Brindar a cada una de las victimas violentadas un servicio profesional, proporcionandole a cada una de ellas la contencion juridica y/o psicologica, y asi mismo canalizando a la victima a la instancia correspondiente (FGE,DIF,CESA, etc…)</t>
  </si>
  <si>
    <t>Numero de victimas atendidas</t>
  </si>
  <si>
    <t xml:space="preserve">dieciocho victimas atendidas y canalizadas </t>
  </si>
  <si>
    <t xml:space="preserve">veinticuatro victimas atendidas y canalizadas </t>
  </si>
  <si>
    <t>veintinueve victimas atendidas y canalizada</t>
  </si>
  <si>
    <t>veintiocho victimas atendidas y canalizada</t>
  </si>
  <si>
    <t>treinta y ocho victimas atendidas y canalizada</t>
  </si>
  <si>
    <t xml:space="preserve">veintiseis victimas atendidas y canalizadas </t>
  </si>
  <si>
    <t xml:space="preserve">Dieciseis victimas atendidas y canalizadas </t>
  </si>
  <si>
    <t>treinta y cinco victimas atendidas y canalizada</t>
  </si>
  <si>
    <t xml:space="preserve">veinti uno victimas atendidas y canalizadas </t>
  </si>
  <si>
    <t xml:space="preserve">catorce victimas atendidas y canalizadas </t>
  </si>
  <si>
    <t xml:space="preserve">veinte  victimas atendidas y canalizadas </t>
  </si>
  <si>
    <t xml:space="preserve">veinti dos victimas atendidas y canalizadas </t>
  </si>
  <si>
    <t>fortalecimiento de estrategias y capacitación al personal del GEAVIG.</t>
  </si>
  <si>
    <t xml:space="preserve">capacitacion contunua a cada integrante para obtener las habilidades necesarias y adecuadas, para que cada uno se desempeñe de manera oportuna y eficaz, para atencion a una victima </t>
  </si>
  <si>
    <t xml:space="preserve">•Mantener a los elementos capacitados en materia de prevención atención y erradicación de la violencia con enfoque de derechos humanos.                                         • Se dará seguimiento con la capacitación de cada uno de los elementos del grupo GEAVIG, para que día a día se encuentren actualizados para brindar una atención profesional a cada una de las víctimas de violencia familiar o de género.	</t>
  </si>
  <si>
    <t>Numero de capacitacion por mes que el personsl recibe para actualuzarse en temas de violencia familiar</t>
  </si>
  <si>
    <t>Total de 05 capacitaciones en enero con 24 horas de capacitación a cada uno de los elementos.</t>
  </si>
  <si>
    <t>Total de 02 capacitaciones en FEBRERO con 02 horas de reunión para la coordinación con instacias a cada uno de los elementos.</t>
  </si>
  <si>
    <t>Total de 08 capacitaciones en MARZO con 28 horas de capacitación a cada uno de los elementos.</t>
  </si>
  <si>
    <t>Total de 03 capacitaciones en ABRIL con 06 horas de capacitación a cada uno de los elementos.</t>
  </si>
  <si>
    <t>Total de 03 capacitaciones en el mes de mayo  con 06 horas de capacitación a cada uno de los elementos.</t>
  </si>
  <si>
    <t>Total de 03 capacitaciones en el mes de junio  con 09 horas de capacitación a cada uno de los elementos.</t>
  </si>
  <si>
    <t>Total de 05 capacitaciones en enero con 40 horas de capacitación a cada uno de los elementos.</t>
  </si>
  <si>
    <t>Total de 05 capacitaciones en enero con 19 horas de capacitación a cada uno de los elementos.</t>
  </si>
  <si>
    <t>Total de 07 capacitaciones en MARZO con 49 horas de capacitación a cada uno de los elementos.</t>
  </si>
  <si>
    <t>Total de 11 capacitaciones en mes de octubre con 77 horas de capacitación a cada uno de los elementos.</t>
  </si>
  <si>
    <t>Total de 04 capacitaciones en noviembre con 44 horas de capacitación a cada uno de los elementos.</t>
  </si>
  <si>
    <t>En el mes de diciembre no hubo capacitacion por las fiestas desenbrinas y fin de año.</t>
  </si>
  <si>
    <t>Platicas de sencibilizacion del protocolo de actuacion del Grupo GEAVIG, platicas para la prevecion del Delito.</t>
  </si>
  <si>
    <r>
      <rPr>
        <sz val="10"/>
        <rFont val="Calibri"/>
        <charset val="134"/>
        <scheme val="minor"/>
      </rPr>
      <t>Intervenir cuatro escualeas de los diferentes niveles como son: universidad,  preparatorias, secundaria, primarias y/o prescolar,</t>
    </r>
    <r>
      <rPr>
        <b/>
        <u/>
        <sz val="10"/>
        <rFont val="Calibri"/>
        <charset val="134"/>
        <scheme val="minor"/>
      </rPr>
      <t xml:space="preserve"> y colonias con incidecias de violecia familar.</t>
    </r>
  </si>
  <si>
    <t>consientizar a cada uno de los participantes de las consecuencias del ciclo de la violencia, asi mismo brindar informacion acerca de las instancias de apoyo que existen, en caso de ser o conocer, a alguna victima que este sufriendo cualquier tipo de violencia.</t>
  </si>
  <si>
    <t>Numero de escuelas privadas,  publicas y/o esempresas privadas  intervenidas</t>
  </si>
  <si>
    <t xml:space="preserve">Jornada de Proximidad Social "Unidos por la Seguridad" y la actividad en Conmemoración al Día Naranja 25 de cada mes La No Violencia Contra la Mujer la cual se realizará el día miércoles 25 de enero del 2023, en el parque Solidaridad, se entrega bolantes y se realiza la difusion del GEAVIG. </t>
  </si>
  <si>
    <t>se cancelo la jornada social en la colonia por maltiempo</t>
  </si>
  <si>
    <t>el dia 03 de marzo del 2023, se realizo lajornada Social "Unidos en tu Colonia" en el parque flores Magón III, se entrega bolantes y se realiza la difusion del GEAVIG, 80 benificiados.</t>
  </si>
  <si>
    <t>04/abril, Jornada Social "Unidos en tu Colonia" realizado en el Parque Solidaridad de la colonia San Miguel I, beneficiados 200</t>
  </si>
  <si>
    <t xml:space="preserve">en el mes de mayo no se realizo por inglemencias del tiempo se cancelo la jornada social. </t>
  </si>
  <si>
    <t xml:space="preserve">05/junio, Jornada Social "Unidos en tu Colonia"  parque los bichos, colonia repobladores, *Se realizó entrega de folletos con temas de violencia familiar y prevención del Delitos.*Se invitó a los menores conocer al grupo GEAVIG, Juego memoria de la violencia, beneficiados. 100 entre hombre y mujeres. </t>
  </si>
  <si>
    <t>03, 05,07/julio/2023.Platicas de Violencia Familiar, violencia en el noviazgo, cultura de la legalidad, realizado en la Escuela Secundaria Luis Álvarez Barred, dirigido a alumnos:153 hombres y 137 mujeres.                                                   10, 11, 17, 18, 24, 25, 31/JULIO/2023. platicas de violencia familar, cultura de la Legalidad y Procedimiento de menores en Conflico con la Ley en un Hecho de Transito, dirigido a los alumnos de las Diferentes Praparatorias(CONALEP, CBTIS # 28, Bachilleres CETMAR : 263 hombre y 141 mujeres.</t>
  </si>
  <si>
    <t>01/agosto/2023. platicas de cultura de la Legalidad y Procedimiento de menores en Conflico con la Ley en un Hecho de Transito, dirigido a los alumnos de la Praparatoria CONALEP: 13 hombre y 42 mujeres.                       *08, 24/AGOSTO/ 2023, pláticas de tipos y modalidades de extorsión a los comités vecinales:  13 hombre y 7 mujeres.</t>
  </si>
  <si>
    <t xml:space="preserve">07,13,14/septiembre/2023.platica con los comites vecianles, Presidentes de las diferentes ligas de la Dirección de Deportes, temas: nueva ley de seguridad ciudadana, para crear comites vecinales, realizada en el instituto de profesionalizacion de la seguridad publica:  39 hombres y 11 mujeres.           18,19/septiembre/2023. temas: Plática del "Protocolo Nacional de Actuación Policial para la Atencióna la Violenciade Genero Contra las Mujeres en el Ámbito Familiar, Protocolo Nacional para  la Actuación Policial En Casos De Violencia Contra Las Mujeres Y Feminicidios, dirigido a los elemetos Mujeres De la Dirección de Seguridad Ciudadana del Municipio de  Cozumel, 01 hombre y 22 mujeres.                          </t>
  </si>
  <si>
    <t xml:space="preserve">en el mes de no se realizo esta actividad, ya uqe el personal se encontraba de comision en curso durante los meses de septiembre octubre y noviembre en la ciudad de cancun </t>
  </si>
  <si>
    <t>18/noviembre/2023plática con los temas: Violencia Familiar, Cultura de la legalidad y Menores En Conflictos Con La Ley, es el tercer curso integral de responsabilidad para adolescentes de manera presencial, en el colegio de CONALEP participantes adolecentes  84 entre elios  54 hombres y 30 mujeres.</t>
  </si>
  <si>
    <t>12/12/2023 pláticas con los temas: Violencia Familiar, Cultura de la legalidad y Menores En Conflictos Con La Ley, es el tercer curso integral de responsabilidad para adolescentes de manera presencial en el colegio de bachilleres participacion: 42 jovenes adolecentes entre 18 hombres y 24 mujeres</t>
  </si>
  <si>
    <t>Platicas para la prevecion del Delito.</t>
  </si>
  <si>
    <r>
      <rPr>
        <sz val="10"/>
        <rFont val="Calibri"/>
        <charset val="134"/>
        <scheme val="minor"/>
      </rPr>
      <t xml:space="preserve">Intervenir  una colonia por mes y/o 4 empresas privadas, </t>
    </r>
    <r>
      <rPr>
        <b/>
        <u/>
        <sz val="10"/>
        <rFont val="Calibri"/>
        <charset val="134"/>
        <scheme val="minor"/>
      </rPr>
      <t>con incidecias de violecia familar.</t>
    </r>
  </si>
  <si>
    <t>Numero de colonias y/o empresas privadas o publicas   intervenidas</t>
  </si>
  <si>
    <t>en el mes de enero no se realizo  esta actividad</t>
  </si>
  <si>
    <t>en el mes de febrero no se realizo  esta actividad</t>
  </si>
  <si>
    <t>Taller de defensa personal a mujeres en las empresas privadas.   *07/marzo, hotel el CID.                                           *08/marzo, hotel SECREETS.                              *10/marzo hotel PARK ROLLAL.                                  *10/marzo,hotel COZUMEL RESORTS.          *13/marzo, hotel  ALLEGRO COZUMEL.        *14/marzo, hotel OCCIDENTAL.                       *31/marzo, sindicato de la CROC, Se beneficiaron a un total de 154 empleadas.</t>
  </si>
  <si>
    <r>
      <rPr>
        <sz val="10"/>
        <color theme="1"/>
        <rFont val="Calibri"/>
        <charset val="134"/>
        <scheme val="minor"/>
      </rPr>
      <t xml:space="preserve">* 13/abril/, taller “semana santa” parque san Gervasio,  participación de 8 hombres y 25 mujeres.                                                        *17/abril, plática Tipos y modalidades de extorsión personal HOTEL ALLEGRO, participantes 09 mujeres y 02 hombres, </t>
    </r>
    <r>
      <rPr>
        <b/>
        <sz val="10"/>
        <color theme="1"/>
        <rFont val="Calibri"/>
        <charset val="134"/>
        <scheme val="minor"/>
      </rPr>
      <t>total: 11</t>
    </r>
    <r>
      <rPr>
        <sz val="10"/>
        <color theme="1"/>
        <rFont val="Calibri"/>
        <charset val="134"/>
        <scheme val="minor"/>
      </rPr>
      <t xml:space="preserve">                                             *18/abril, Platicas tipos y modalidades de extorsión,  personal DEL HOTEL OCCIDENTAL, participantes 10 mujeres y12 hombres, total: 22.</t>
    </r>
  </si>
  <si>
    <t>13/mayo, curso integral de responsabilidad a adolescentes en platel CBTIS·#28, temas: derechos de los menores en un hecho de tránsito, participación de 66 alumnos (54 hombres y 12 mujeres).                                                            *20/abril curso integral de responsabilidad a adolescentes,  platel CBTIS·#28, temas: cultura de la legalidad, participación 64 alumnos, (48 hombres y 16mujeres)</t>
  </si>
  <si>
    <t>16/junio/ 2023, colaboración con Comite Municipal de la Mujer, plática “Nuevas masculinidade, dirigido a los servidores públicos del H. Ayuntamiento y al integrantes del cabildo estudiantil, Total de beneficiados: 39</t>
  </si>
  <si>
    <t>27/julio/2023, se acudio en el parque de INVIQROO Cuzamil en la (Caseta16), el área de prevención al delito y del grupo GEAVIG, para impartir las pláticas de prevención de extorción con sus tipos y modalida: no hubo mucha respuesta de los ciudadanos uno hombre y una mujer.</t>
  </si>
  <si>
    <t>03/agosto/2023. reunion para la creacion de un comité vecinal en la 90 avenida con 6 y 8 de la colonia Emiliano zapata, por el area de prevecional delito y el grupo GEAVIG: acudiendo 36 personas del sexo femenino.</t>
  </si>
  <si>
    <t xml:space="preserve">06/septiembre/2023, en las oficinas del GEAVIG y Prevención del Delito, se realizó la platica y la conformación para la creación de un comité vecinal de la Colonia La Estrellita Ubicada en la kilómetro 5.3 de la Carretera transversal: Tenido la participación de 5 personas entré ellos 3 hombre y 2 mujeres.  </t>
  </si>
  <si>
    <t>los dias 19 y 26 de octubre del 2023 se impartieron 2 platicas con los siguentes temas:Platica Trata De Personas, en el Hotel Meliá Cozumel participacion de 25 personas  empleados 11 hombres y 14 mujeres.
platica Prevención de Trata de Personas a personal del Hotel Presidente Internacional, partiparon  de 53 personas entre 32 hombres  y  21 mujeres</t>
  </si>
  <si>
    <t>dia 11 de diciembre/2023pláticas de la cultura de legalidad, a los comités vecinales de la colonia el Encanto participacion de 7 personas 3 hombres  y 4 mujeres.</t>
  </si>
  <si>
    <t>Escuela Segura</t>
  </si>
  <si>
    <t>Intervenir catorce escuelas de nivel preescolar, secundarias, preparatoria, nivel superior.</t>
  </si>
  <si>
    <t>concientizar a cada uno de los padres de familia y docentes acerca de los estilos de crianza que existen y al mismo tiempo enseñar a los alumnos el uso correcto del numero de emergencias 911</t>
  </si>
  <si>
    <t>Numero de kinders intervenidos</t>
  </si>
  <si>
    <t>En esta accion no tenemos fecha establecida para darle continuidad, se han relizado reuniones con directores del los platelles de Conalep y del Bachileres en esoera del la candelarizacion.</t>
  </si>
  <si>
    <t>no se a retomado la actividad por falta de interes de los padres de familar.</t>
  </si>
  <si>
    <t>el dia 19 octubre del 2023 se impartio 1 platica con los el siguente tema:Feria   "Niñas Poderosas” En La Escuela Benito Juárez,Oficio IQM/DG/1285-C/2023 stand informativo y/o lúdico, participacion de 60 alumnas entre 10 y 12 años</t>
  </si>
  <si>
    <t>no se a retomado la actividad por falta de interes de los padres de famila</t>
  </si>
  <si>
    <t>en este mes no se realizo actividad por vacacion de sembrinas</t>
  </si>
  <si>
    <t>Actividad Patrulla Juvenil</t>
  </si>
  <si>
    <t>Intervenir cuatro escuelas de nivel secundarias</t>
  </si>
  <si>
    <t>provomer ala actividad deportiva entre los jovenes, valores, disciplina, aumentar el autoestima y el trabajo en equipo, previniendo el problema de las adicciones, y fomentando el respeto hacia la sociedad y la union familiar.</t>
  </si>
  <si>
    <t>Numero de secundarias intervenidas</t>
  </si>
  <si>
    <t>no se a retomado la actividad por falta de interes por lo jovenes, se a realizado invitacin en las secundarias.</t>
  </si>
  <si>
    <t>intervenir en las diferentes colonias de la isla de cozumel</t>
  </si>
  <si>
    <t>numero de colonias intervenidas</t>
  </si>
  <si>
    <t>no se a retomado la actividad por falta de interes por lo jovenes, se a realizado invitacin en las colonia por medio de los comites vecinales.</t>
  </si>
  <si>
    <t>Creacion de comites vecinales</t>
  </si>
  <si>
    <t>Crear 20 comites vecinales</t>
  </si>
  <si>
    <t>Crear acciones para la prevencion del delito en el estado y generando la colaboracion entre sociedad y gobierno, con el fin de reducir la violencia y la incidencia delictiva.</t>
  </si>
  <si>
    <t>Numero de comites creados</t>
  </si>
  <si>
    <t xml:space="preserve">no se a creado ningun comité. </t>
  </si>
  <si>
    <t>se creo un comité vecinal en la colonia emilano zapata</t>
  </si>
  <si>
    <t xml:space="preserve"> un comité vecinal de la Colonia La Estrellita Ubicada en la kilómetro 5.3 de la Carretera transversa</t>
  </si>
  <si>
    <t>intalacion de alarmas vecinales</t>
  </si>
  <si>
    <t>Instalar 20 alarmas</t>
  </si>
  <si>
    <t>fomentar la participacion ciudada y fortalecer una cultura de legalidad, autoproteccion y de denuncia.</t>
  </si>
  <si>
    <t>Numero de alarmas instaladas</t>
  </si>
  <si>
    <t>No se instalado ninguna alarma</t>
  </si>
  <si>
    <t xml:space="preserve">no hay fecha para el seguimiento, la adquisicion de alarmas, ni invecion para contunuar accion. </t>
  </si>
  <si>
    <t>RESPETUOSAMENTE</t>
  </si>
  <si>
    <t>POL. 1º LUÍS PABLO GARCÍA MORALES.</t>
  </si>
  <si>
    <t>_____________________</t>
  </si>
  <si>
    <t>COORDINADOR DEL GRUPO G.E.A.V.I.G.</t>
  </si>
  <si>
    <t>PREVENCIÓN DEL DELÍTO.</t>
  </si>
  <si>
    <t>C. C. P.  Archivo.</t>
  </si>
  <si>
    <t>GEAVIG 2025</t>
  </si>
  <si>
    <t>ENERO</t>
  </si>
  <si>
    <t>FEBRERO</t>
  </si>
  <si>
    <t xml:space="preserve">MARZO </t>
  </si>
  <si>
    <t>Veintinueve victimas atendidas y canalizadas a las instancias correspondientes.</t>
  </si>
  <si>
    <t>cincuenta victimas atendidas y canalizadas a las instancias correspondientes.</t>
  </si>
  <si>
    <t>Cuarenta y dos victimas atendidas y canalizadas a las instancias correspondientes.</t>
  </si>
  <si>
    <t>Numero de capacitacion por mes que el personal recibe para actualuzarse en temas de violencia familiar</t>
  </si>
  <si>
    <t>03 de enero del 2025, capacitacion virtual, tema : Transformando paradigmas para una comunidad  segura, con una duracion de 1 hora participando 2 elementos del area.                                                                          23 de enero del 2025 "Importacia de los psicologos en las escuelas publicas e cozumel" Con una duracion de 1 hora y media. Con la participacion de 2 elementos del area.                                                                 24 de enero del 2025 "Contencion emocional" con una duracion de 4 horas y media.</t>
  </si>
  <si>
    <t>11 de febrero del 2025, "Instalacion del comite institucional" Igualdad de genero y "Subcomite" Interno contra el hostigamiento y acoso sexual del  H. Ayuntamiento de Cozumel Quintana Roo periodo 2024-2027. con una duracion de 1 hora. Con la participacion de 8 elementos del area.                              11 de febrero del 2025 "Instalacion de la comision Municipal para la prevencion y erradicacion del trabajo infantil y la proteccion de los adolecentes trabajadores en edad permitida" con una duracion de 1 hora y media. Con la participacion de 9 elementos del area.                      13 de febrero "Reunion" Diagnostico de la desigualdad  sustantiva y violencia de genero  contra las mujeres en el Municipio de Coszumel Quintana Roo, con una duracion de 4 horas, con la participacion de 1 elemento del area.                                                18 de febrero "Capacitacion El rol del primer respondiente en la investigacion" Con una duracion de 2 horas con la participacion de 2 elementos del area.                                          18 de febrero Reunion" Protocolos de actuacion policial,nivel de riesgo feminicida,capacitacion y requerimiento para la puesta en marcha de la nueva plataforma BANAVIM.Con una duracion de 6 horas con la participacion de 3 elementos del area.                                           25 de febrero del 2025, "Rutas de actuacion en caso de violencia contra niñas niños y adolecentes" con na duracion de 3 horas, con la participacion de 2 elementos del area.</t>
  </si>
  <si>
    <t xml:space="preserve">10 de marzo del 2025, Capacitacion " Protocolo homologado de busqueda y localizacion de personas" Con una duracion de 2 horas y media, con la participacion de 4 elementos del area"                                                                12 de marzo del 2025 " La trata no es parte del juego" con duracion de 5 horas y participacion de 2 elementos del area.                                                             20 de marzo capacitacion "La trata no es parte del juego" 1 hora de duracion, con la participacion de 4 elemetnos del area.                                   24 Y 25 de marzo 2025 "Policia orientada a solucion de problemas en la comunidad y SARA(MODELO POP) con una duracion de 10 horas, con la participacion de 3 elementos del area.                                                   25 de marzo del 2025 "Platica de educacion vial" con una duracion de 1 hora y media, con la participacion de 1 elemento del area.                       25 de marzo del 2025 "platica de prevencion del acoso y hostigamiento laboral, 1 dia con duracion de 1 hora, con la participacion de 1 elemento.                             26 al 31 de marzo del 2025, Taller/curso "Protocolo Nacional  para la actuacion policial  ante casos de la violencia contra las mujeres y feminicidio y Prototocolo Nacional de coordinacion interinstitucional para proteccion de niñas niños y adolencentes victimas de violencia" con una duracion de 45 horas, con la participacion de 12 elementos del area.  </t>
  </si>
  <si>
    <t>Numero de escuelas privadas,  publicas  intervenidas</t>
  </si>
  <si>
    <t>08 de enero del 2025, Stand informativo grupo GEAVIG con "Entrega de folletos en el parque Benito Juarez y Mercado Municipal. Con un total de aproximadamente 250 ciudadanos en participacion.                                                        10 de enero 2025, Stand informativo grupo GEAVIG con "Entrega de folletos" Avenida Rafael E. Melgar Zona Turistica sur y Plaza Royal, con unaparticipacion de 190 participantes.                                                                  12 de enero del 2025 Stand Informativo grupo " GEAVIG"con "entrega folletos" Avenida Rafael ,   E.Melgar, Adolfo Rosado salas y Mercado Municipal  con una participacion de 190 participantes.                                  13 de enero Stand Informativo grupo GEAVIG con "Entrega de folletos" Avenida transversal con av. Felix Gonzalexz Canto, sams club, Bodega Aurrera, Chedraui Transversal, y locales de la plaza "Puerta Cozumel" con un total de 160 participantes.                                                                                     14 de enero del 2025 "Stand Informativo del grupo GEAVIG con " Entrega de folletos" Avenida Rafael E. Melgar entre 2 y 6 ave. 5ta av. con calle 2 y 8;10 av. y calle Adolfo Rosado Salas, con un total de 170 participantes.                                                                             15 enero del 2025, Stand Informativo grupo GEAVIG con " Entrega de folletos" Avenida 30 av. con calle 8 hasta la ave. Benito Juarez y Soriana, con un total de 130 participantes.                                                                    21 de enero del 2025  Stand  Informativo grupo GEAVIG con " entrega de folletos" afuera del super aki, comercios de la 30 avenida, hasta la ave. Benito Juarez y la colonia 10 de abril, con un total de 130 participantes.                                                                                              22 de enero Stand  informativo grupo  GEAVIG con "Plaza Mimenza" Oxxo "Plaza Glorieta Caracol" Waldos y demas comercios aledaños, con un total de 170 participantes.</t>
  </si>
  <si>
    <t>05 de febrero del 2025,1er dia de jornada impartida por el GEAVIG con el tema "No mas silencio uniendo voces contra la violencia, el acoso y el suicidio". Dirigidos a funcionarios publico del H. Ayuntamiento del municipio de Cozumel, con un total de 80 participantes.        10 de febrero del 2025, 2do dia de jornada impartida por GEAVIG con el tema " No mas silencio uniendo voces en contra de la violencia, el acoso y el suicidio". Dirigidos a funcionarios publicos del H. Ayuntamiento del municipio de Cozumel, con un total de 31 personas.                                                                        17 de febrero del 2025 3er Dia de jornada impartida por el GEAVIG con el tema " No mas silencio uniendo voces contra la violencia, el acoso y el suicidio" Dirigidos a funcionarios publico del H. Ayuntamiento del municipio de Cozumel, con un total de 26 participantes.      22 de febrero del 2025 Participacion del grupo GEAVIG en actividad "Municipio en tu colonia"(Jornada social) con un total de 85 participantes. 24 de enero del 2025 4to dia de la jornada impartida por GEAVIG con el tema " No mas silencio uniendo voces contra la violencia , el acoso y el suicidio" Dirigidos a funcionarios publico del H. Ayuntamiento del municipio de Cozumel. con la participacion de 42 personas.                                                                  26 de febrero del 2025 "FERIA DE LAS ADICCIONES" en la escuela secundaria Octavio Paz. con una participacion de 400 participantes.</t>
  </si>
  <si>
    <t xml:space="preserve">08 de marzo del 2025 Instalacion de stand Informativo grupo GEAVIG con "entrega folletos" con un total de 50 participantes. 14 de marzo del 2025 Jornada impartida por GEAVIG con el tema "No mas silencio uniendo voces contra la violencia, el acoso y el suicidio" con una participacio de 27 personas.                                     15 de marzo del 2025 "Instalacion de stand informativo del grupo GEAVIG con  "entrega de folletos" en el parque Miraflores, con una participacion de 30 personas.                                                             22 de marzo del 2025 Instalacion de stand informativo grupo GEAVIG con "entrega de folletos" en el parque 10 de abril. con la participacion de 75 personas.          </t>
  </si>
  <si>
    <t xml:space="preserve">Por este medio me permito informar de Las distintas atenciones a victimas por violencia,  platicas de sencibilizacion del protocolo de actuacion del grupo GEAVIG, escuela segura, entre otros, que se impartiran a diferentes plantelesa educativos , con personal de la Dirección de Seguridad Pública y Transito, del grupo especializado GEAVIG,  desde enero del 2025 hasta la fecha, de acuerdo a las normas de prevención del delito que deroga el estado como se describe a continuación:  
</t>
  </si>
  <si>
    <t xml:space="preserve">Reporte trimestral del grupo GEAVIG 2024
</t>
  </si>
  <si>
    <t>Acción realizada 2025</t>
  </si>
  <si>
    <t xml:space="preserve">FEBRERO </t>
  </si>
  <si>
    <t>MARZO</t>
  </si>
  <si>
    <t>Registro de Expedientes en BANAVIM</t>
  </si>
  <si>
    <t>Victimas que denunciaron ante FGE</t>
  </si>
  <si>
    <t>Victimas sin denuncia</t>
  </si>
  <si>
    <t>Ordenes de protección recibidas</t>
  </si>
  <si>
    <t>total de victimas violencia, atendidas</t>
  </si>
  <si>
    <t xml:space="preserve">APOYO CIUDADANO, JUEZ, SEG. PUB; TRANSITO, (No por violecia familiar). </t>
  </si>
  <si>
    <t>Platicas de sencibilización del protocolo de actuacion del grupo GEAVIG</t>
  </si>
  <si>
    <t>Total de victimarios detenidos por hechos</t>
  </si>
  <si>
    <t>Capacitaciones al GEAVIG</t>
  </si>
  <si>
    <t>Mesas de trabajo</t>
  </si>
  <si>
    <t>Jornada Social con el programa de asistencia psicologica y juridica</t>
  </si>
  <si>
    <t>total</t>
  </si>
  <si>
    <t>ACCION</t>
  </si>
  <si>
    <t>ALCANCE</t>
  </si>
  <si>
    <t>TOTAL</t>
  </si>
  <si>
    <t>OPERATIVOS DE ALCOHOLIMETRIA</t>
  </si>
  <si>
    <t>CURSUS QUE IMPARTEN  POR MEDIO DE EDUCACCION VIAL</t>
  </si>
  <si>
    <t>EXAMENES PARA LICENCIAS DE CONDUCIR Y CANDIDADES DE LICENCIAS QUE SE TRAMITARON EN EL PERIODO ANTES MENCIONADO</t>
  </si>
  <si>
    <t>Mes</t>
  </si>
  <si>
    <t>Detenciones Juez Calificador</t>
  </si>
  <si>
    <t>Detenciones MPFC</t>
  </si>
  <si>
    <t xml:space="preserve">Puesta a disposicion  MPFC (sin detenido) </t>
  </si>
  <si>
    <t>Accidentes viales</t>
  </si>
  <si>
    <t>Operativos BOM</t>
  </si>
  <si>
    <t>Operativos de Disuación y Prevención</t>
  </si>
  <si>
    <t>FEBRRO</t>
  </si>
  <si>
    <t>Estadísticas de Delitos Administrativos y Graves como Accidentes Viales y los Operativos de Presencia y Disuasión (Municipal)  y los tres órdenes de gobierno (Boom)</t>
  </si>
  <si>
    <t xml:space="preserve">De la misma manera durante el semestre, de enero a marzo del año 2025, se realizo operativos BOM Y DISUACIÓN Y PREVENCIÓN DEL DELITO   como parte de las acciones de prevención del delito, en diferentes partes de la marcha urbana 
</t>
  </si>
  <si>
    <t xml:space="preserve">De la misma manera durante el semestre, de enero a marzo del año 2025, se impartio curso  de “educación vial ”   tiene como objetivo el fomento de la cultura vial a través  de la enseñanza y proximidad social, así como la prevenció y sanción a través de los puntos de revición de documentos y el alcoholimetro.   para solictar licencia de conducir como parte de las acciones de prevención de accidentes. 
</t>
  </si>
  <si>
    <t>N°</t>
  </si>
  <si>
    <t>ESCUELA</t>
  </si>
  <si>
    <t>N° DE ALUMNOS</t>
  </si>
  <si>
    <t>PRIMARIAS</t>
  </si>
  <si>
    <t>Vicente Guerrero</t>
  </si>
  <si>
    <t>Velio Vivas</t>
  </si>
  <si>
    <t>Bernardino Mezo Méndez (TM y TV)</t>
  </si>
  <si>
    <t>Juan de Grijalva</t>
  </si>
  <si>
    <t>José María Morelos</t>
  </si>
  <si>
    <t>Jorge México Ojeda Novelo</t>
  </si>
  <si>
    <t>Irma Delfina López (TM y TV)</t>
  </si>
  <si>
    <t>Edna Julia Polanco Mezo</t>
  </si>
  <si>
    <t>Benito Juárez (TM y TV)</t>
  </si>
  <si>
    <t>María Jesús Santana Paredes</t>
  </si>
  <si>
    <t>Eladio Novelo Gil</t>
  </si>
  <si>
    <t>Instituto Cumbres</t>
  </si>
  <si>
    <t>Colegio Montessori Julia Ambros</t>
  </si>
  <si>
    <t>TOTAL DE ALUMNOS</t>
  </si>
  <si>
    <t>SECUNDARIAS</t>
  </si>
  <si>
    <t>Andrés Quintana Roo (TM y TV)</t>
  </si>
  <si>
    <t>Luis Álvarez Barret (TM y TV)</t>
  </si>
  <si>
    <t>Instituto Cristóbal Colón</t>
  </si>
  <si>
    <t>Instituto Partenón</t>
  </si>
  <si>
    <t xml:space="preserve">TOTAL DE ALUMNOS </t>
  </si>
  <si>
    <t>PREPARATORIAS</t>
  </si>
  <si>
    <t>Instituto CETMAR</t>
  </si>
  <si>
    <t>Universidad Interamericana para el Desarrollo</t>
  </si>
  <si>
    <t>Colegio de Bachilleres</t>
  </si>
  <si>
    <t>UNIVERSIDADES</t>
  </si>
  <si>
    <t>Universidad Autónoma del Estado de Quintana Roo</t>
  </si>
  <si>
    <t xml:space="preserve">•	SEGURIDAD CIUDADANA Y PAZ SOCIAL EN ENTORNOS EDUCATIVOS.
</t>
  </si>
  <si>
    <t>Campañas de prevención y programas sociales en las comunidades vulnerabilidad con mayor incidencia delictiva.</t>
  </si>
  <si>
    <t>•	FOMENTO A LA PREVENCIÓN A TRAVÉS DE DEPORTE Y LA CULTURA.</t>
  </si>
  <si>
    <t>•	REDES VECINALES</t>
  </si>
  <si>
    <t>•	EMPRESA SEGURA.</t>
  </si>
  <si>
    <t>•	ENCUENTROS CIUDADANOS POR LA SEGURIDAD</t>
  </si>
  <si>
    <t xml:space="preserve">•	FOROS JORNADAS COMUNITARIAS Y TALLERES.
</t>
  </si>
  <si>
    <t>•	PROXIMIDAD SOCIAL.</t>
  </si>
  <si>
    <t>•	INTERVENCIONES ESCOLARES.</t>
  </si>
  <si>
    <t>•	SOLUCIÓN DE CONFLICTOS</t>
  </si>
  <si>
    <t>NOMBRE DEL PROGRAMA</t>
  </si>
  <si>
    <t>TOTAL REALIZADOS</t>
  </si>
  <si>
    <t>15 (POR CONCRETAR)</t>
  </si>
  <si>
    <t>4 COMITES EMPRESARIALES</t>
  </si>
  <si>
    <t>2 ENCUENTROS EN COLONIAS</t>
  </si>
  <si>
    <t>7 EVENTOS CUMUNIDAD SEGURA</t>
  </si>
  <si>
    <t>1 PLATICAS SOBRE CONSUMO DE SUSTANCIAS SICOTROPICAS</t>
  </si>
  <si>
    <t>2 PLATICAS PREVENCION DEL ABUSO Y HOSTIGAMIENTO LABORAL</t>
  </si>
  <si>
    <t>3 INTERVENCIONES PARA RESOLVER CONFLICTOS VECINALES</t>
  </si>
  <si>
    <t xml:space="preserve">1 JORNADA POR LA PAZ </t>
  </si>
  <si>
    <t>•CONVENIOS</t>
  </si>
  <si>
    <t>23 BLINDAJE COZUMEL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</si>
</sst>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charset val="134"/>
      <scheme val="minor"/>
    </font>
    <font>
      <b/>
      <sz val="10"/>
      <color theme="1"/>
      <name val="Calibri"/>
      <charset val="134"/>
      <scheme val="minor"/>
    </font>
    <font>
      <b/>
      <sz val="12"/>
      <color theme="1"/>
      <name val="Calibri"/>
      <charset val="134"/>
      <scheme val="minor"/>
    </font>
    <font>
      <sz val="10"/>
      <color theme="1"/>
      <name val="Calibri"/>
      <charset val="134"/>
      <scheme val="minor"/>
    </font>
    <font>
      <sz val="8"/>
      <color theme="1"/>
      <name val="Calibri"/>
      <charset val="134"/>
      <scheme val="minor"/>
    </font>
    <font>
      <sz val="9"/>
      <color theme="1"/>
      <name val="Calibri"/>
      <charset val="134"/>
      <scheme val="minor"/>
    </font>
    <font>
      <sz val="8"/>
      <name val="Calibri"/>
      <charset val="134"/>
      <scheme val="minor"/>
    </font>
    <font>
      <sz val="10"/>
      <name val="Calibri"/>
      <charset val="134"/>
      <scheme val="minor"/>
    </font>
    <font>
      <sz val="9"/>
      <color theme="1"/>
      <name val="Roboto Lt"/>
      <charset val="134"/>
    </font>
    <font>
      <sz val="12"/>
      <color theme="1"/>
      <name val="Roboto Lt"/>
      <charset val="134"/>
    </font>
    <font>
      <b/>
      <u/>
      <sz val="10"/>
      <name val="Calibri"/>
      <charset val="134"/>
      <scheme val="minor"/>
    </font>
    <font>
      <b/>
      <sz val="11"/>
      <color theme="1"/>
      <name val="Calibri"/>
      <family val="2"/>
      <scheme val="minor"/>
    </font>
    <font>
      <b/>
      <sz val="9"/>
      <color theme="1"/>
      <name val="Calibri"/>
      <family val="2"/>
      <scheme val="minor"/>
    </font>
    <font>
      <b/>
      <sz val="12"/>
      <color theme="1"/>
      <name val="Calibri"/>
      <family val="2"/>
      <scheme val="minor"/>
    </font>
    <font>
      <b/>
      <sz val="11"/>
      <color theme="1"/>
      <name val="Aptos Display"/>
      <family val="2"/>
    </font>
    <font>
      <i/>
      <sz val="11"/>
      <color rgb="FF000000"/>
      <name val="Aptos Display"/>
      <family val="2"/>
    </font>
    <font>
      <sz val="11"/>
      <color theme="1"/>
      <name val="Aptos Display"/>
      <family val="2"/>
    </font>
    <font>
      <b/>
      <sz val="11"/>
      <color rgb="FF000000"/>
      <name val="Aptos Display"/>
      <family val="2"/>
    </font>
  </fonts>
  <fills count="8">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4" tint="0.79998168889431442"/>
        <bgColor theme="4" tint="0.79998168889431442"/>
      </patternFill>
    </fill>
    <fill>
      <patternFill patternType="solid">
        <fgColor rgb="FFFAE2D5"/>
        <bgColor indexed="64"/>
      </patternFill>
    </fill>
    <fill>
      <patternFill patternType="solid">
        <fgColor rgb="FFDAE9F7"/>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theme="4"/>
      </left>
      <right style="thin">
        <color theme="4"/>
      </right>
      <top style="thin">
        <color theme="4"/>
      </top>
      <bottom style="medium">
        <color theme="4"/>
      </bottom>
      <diagonal/>
    </border>
    <border>
      <left style="thin">
        <color theme="4"/>
      </left>
      <right style="thin">
        <color theme="4"/>
      </right>
      <top style="thin">
        <color theme="4"/>
      </top>
      <bottom style="thin">
        <color theme="4"/>
      </bottom>
      <diagonal/>
    </border>
    <border>
      <left style="thin">
        <color theme="4"/>
      </left>
      <right style="thin">
        <color theme="4"/>
      </right>
      <top style="double">
        <color theme="4"/>
      </top>
      <bottom style="thin">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right/>
      <top/>
      <bottom style="thin">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cellStyleXfs>
  <cellXfs count="120">
    <xf numFmtId="0" fontId="0" fillId="0" borderId="0" xfId="0"/>
    <xf numFmtId="0" fontId="0" fillId="0" borderId="0" xfId="0" applyAlignment="1">
      <alignment horizontal="center" vertical="center"/>
    </xf>
    <xf numFmtId="0" fontId="0" fillId="0" borderId="0" xfId="0" applyAlignment="1">
      <alignment horizontal="left"/>
    </xf>
    <xf numFmtId="0" fontId="5" fillId="2" borderId="1" xfId="0" applyFont="1" applyFill="1" applyBorder="1" applyAlignment="1">
      <alignment horizontal="center" wrapText="1"/>
    </xf>
    <xf numFmtId="0" fontId="0" fillId="0" borderId="1" xfId="0"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4"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1" fillId="4" borderId="1" xfId="0" applyFont="1" applyFill="1" applyBorder="1" applyAlignment="1">
      <alignment horizontal="left" vertical="center" wrapText="1"/>
    </xf>
    <xf numFmtId="0" fontId="11" fillId="4" borderId="1" xfId="0" applyFont="1" applyFill="1" applyBorder="1" applyAlignment="1">
      <alignment horizontal="center" vertical="center" wrapText="1"/>
    </xf>
    <xf numFmtId="0" fontId="0" fillId="0" borderId="0" xfId="0"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7" fillId="0" borderId="0" xfId="0" applyFont="1" applyAlignment="1">
      <alignment vertical="center" wrapText="1"/>
    </xf>
    <xf numFmtId="0" fontId="8" fillId="0" borderId="0" xfId="0" applyFont="1"/>
    <xf numFmtId="0" fontId="0" fillId="0" borderId="0" xfId="0" applyAlignment="1">
      <alignment horizontal="center"/>
    </xf>
    <xf numFmtId="0" fontId="0" fillId="0" borderId="0" xfId="0" applyAlignment="1">
      <alignment wrapText="1"/>
    </xf>
    <xf numFmtId="0" fontId="11" fillId="4" borderId="1" xfId="0" applyFont="1" applyFill="1" applyBorder="1" applyAlignment="1">
      <alignment vertical="center" wrapText="1"/>
    </xf>
    <xf numFmtId="0" fontId="7" fillId="0" borderId="1" xfId="0" applyFont="1" applyBorder="1" applyAlignment="1">
      <alignment vertical="center" wrapText="1"/>
    </xf>
    <xf numFmtId="0" fontId="12" fillId="0" borderId="0" xfId="0" applyFont="1" applyAlignment="1">
      <alignment horizontal="justify" vertical="center"/>
    </xf>
    <xf numFmtId="0" fontId="0" fillId="0" borderId="2" xfId="0" applyBorder="1" applyAlignment="1">
      <alignment horizontal="center" vertical="center" wrapText="1"/>
    </xf>
    <xf numFmtId="0" fontId="13" fillId="0" borderId="2" xfId="0" applyFont="1" applyBorder="1" applyAlignment="1">
      <alignment wrapText="1"/>
    </xf>
    <xf numFmtId="0" fontId="7" fillId="4"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0" fillId="0" borderId="1" xfId="0" applyBorder="1" applyAlignment="1">
      <alignment horizontal="center" vertical="center"/>
    </xf>
    <xf numFmtId="0" fontId="15" fillId="0" borderId="1" xfId="0" applyFont="1" applyBorder="1" applyAlignment="1">
      <alignment wrapText="1"/>
    </xf>
    <xf numFmtId="0" fontId="15" fillId="0" borderId="1" xfId="0" applyFont="1" applyBorder="1" applyAlignment="1"/>
    <xf numFmtId="0" fontId="3" fillId="0" borderId="1" xfId="0" applyFont="1" applyBorder="1" applyAlignment="1">
      <alignment horizontal="center" vertical="center" wrapText="1"/>
    </xf>
    <xf numFmtId="0" fontId="0" fillId="0" borderId="1" xfId="0" applyBorder="1"/>
    <xf numFmtId="0" fontId="3" fillId="0" borderId="1" xfId="0" applyFont="1" applyBorder="1"/>
    <xf numFmtId="0" fontId="0" fillId="0" borderId="0" xfId="0" applyAlignment="1">
      <alignment horizontal="center"/>
    </xf>
    <xf numFmtId="0" fontId="17" fillId="0" borderId="9" xfId="0" applyFont="1" applyBorder="1" applyAlignment="1">
      <alignment horizontal="center" vertical="center"/>
    </xf>
    <xf numFmtId="0" fontId="17" fillId="0" borderId="9" xfId="0" applyFont="1" applyBorder="1" applyAlignment="1">
      <alignment horizontal="center" vertical="center" wrapText="1"/>
    </xf>
    <xf numFmtId="0" fontId="0" fillId="5" borderId="10" xfId="0" applyFill="1" applyBorder="1" applyAlignment="1">
      <alignment horizontal="center" vertical="center" wrapText="1"/>
    </xf>
    <xf numFmtId="0" fontId="0" fillId="5" borderId="10" xfId="0" applyFill="1" applyBorder="1"/>
    <xf numFmtId="0" fontId="0" fillId="0" borderId="10" xfId="0" applyBorder="1" applyAlignment="1">
      <alignment horizontal="center" vertical="center" wrapText="1"/>
    </xf>
    <xf numFmtId="0" fontId="0" fillId="0" borderId="10" xfId="0" applyBorder="1"/>
    <xf numFmtId="0" fontId="17" fillId="0" borderId="11" xfId="0" applyFont="1" applyBorder="1" applyAlignment="1">
      <alignment horizontal="center"/>
    </xf>
    <xf numFmtId="0" fontId="17" fillId="0" borderId="11" xfId="0" applyFont="1" applyBorder="1"/>
    <xf numFmtId="0" fontId="7"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2" fillId="0" borderId="0" xfId="0" applyFont="1" applyAlignment="1">
      <alignment horizontal="center" wrapText="1"/>
    </xf>
    <xf numFmtId="0" fontId="0" fillId="0" borderId="0" xfId="0" applyAlignment="1">
      <alignment horizontal="center"/>
    </xf>
    <xf numFmtId="0" fontId="0" fillId="0" borderId="0" xfId="0" applyAlignment="1">
      <alignment horizontal="center" wrapText="1"/>
    </xf>
    <xf numFmtId="0" fontId="2" fillId="0" borderId="1" xfId="0" applyFont="1" applyBorder="1" applyAlignment="1">
      <alignment horizontal="center" wrapText="1"/>
    </xf>
    <xf numFmtId="0" fontId="0" fillId="0" borderId="1" xfId="0" applyBorder="1" applyAlignment="1">
      <alignment horizontal="center"/>
    </xf>
    <xf numFmtId="0" fontId="3" fillId="0" borderId="0" xfId="0" applyFont="1" applyAlignment="1">
      <alignment horizontal="center" vertical="center" wrapText="1"/>
    </xf>
    <xf numFmtId="0" fontId="3" fillId="0" borderId="8" xfId="0" applyFont="1" applyBorder="1" applyAlignment="1">
      <alignment horizontal="center" wrapText="1"/>
    </xf>
    <xf numFmtId="0" fontId="0" fillId="0" borderId="8" xfId="0" applyBorder="1" applyAlignment="1">
      <alignment horizont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5" fillId="0" borderId="6" xfId="0" applyFont="1" applyBorder="1" applyAlignment="1">
      <alignment horizontal="center" vertical="center" wrapText="1"/>
    </xf>
    <xf numFmtId="0" fontId="4" fillId="0" borderId="7" xfId="0" applyFont="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18" fillId="0" borderId="12" xfId="0" applyFont="1" applyBorder="1" applyAlignment="1">
      <alignment horizontal="justify" vertical="center" wrapText="1"/>
    </xf>
    <xf numFmtId="0" fontId="18" fillId="0" borderId="13" xfId="0" applyFont="1" applyBorder="1" applyAlignment="1">
      <alignment horizontal="justify" vertical="center" wrapText="1"/>
    </xf>
    <xf numFmtId="0" fontId="19" fillId="6" borderId="14" xfId="0" applyFont="1" applyFill="1" applyBorder="1" applyAlignment="1">
      <alignment horizontal="justify" vertical="center" wrapText="1"/>
    </xf>
    <xf numFmtId="0" fontId="20" fillId="6" borderId="15" xfId="0" applyFont="1" applyFill="1" applyBorder="1" applyAlignment="1">
      <alignment horizontal="justify" vertical="center"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0" fontId="21" fillId="7" borderId="14" xfId="0" applyFont="1" applyFill="1" applyBorder="1" applyAlignment="1">
      <alignment horizontal="justify" vertical="center" wrapText="1"/>
    </xf>
    <xf numFmtId="0" fontId="18" fillId="7" borderId="15" xfId="0" applyFont="1" applyFill="1" applyBorder="1" applyAlignment="1">
      <alignment horizontal="justify" vertical="center" wrapText="1"/>
    </xf>
    <xf numFmtId="0" fontId="21" fillId="7" borderId="15" xfId="0" applyFont="1" applyFill="1" applyBorder="1" applyAlignment="1">
      <alignment horizontal="center" vertical="center" wrapText="1"/>
    </xf>
    <xf numFmtId="0" fontId="18" fillId="0" borderId="14" xfId="0" applyFont="1" applyBorder="1" applyAlignment="1">
      <alignment horizontal="justify" vertical="center" wrapText="1"/>
    </xf>
    <xf numFmtId="0" fontId="18" fillId="0" borderId="15" xfId="0" applyFont="1" applyBorder="1" applyAlignment="1">
      <alignment horizontal="justify" vertical="center" wrapText="1"/>
    </xf>
    <xf numFmtId="0" fontId="18" fillId="0" borderId="15" xfId="0" applyFont="1" applyBorder="1" applyAlignment="1">
      <alignment horizontal="center" vertical="center" wrapText="1"/>
    </xf>
    <xf numFmtId="0" fontId="21" fillId="7" borderId="14" xfId="0" applyFont="1" applyFill="1" applyBorder="1" applyAlignment="1">
      <alignment vertical="center" wrapText="1"/>
    </xf>
    <xf numFmtId="0" fontId="20" fillId="7" borderId="15" xfId="0" applyFont="1" applyFill="1" applyBorder="1" applyAlignment="1">
      <alignment horizontal="center" vertical="center" wrapText="1"/>
    </xf>
    <xf numFmtId="0" fontId="18" fillId="0" borderId="16" xfId="0" applyFont="1" applyBorder="1" applyAlignment="1">
      <alignment vertical="center" wrapText="1"/>
    </xf>
    <xf numFmtId="0" fontId="18" fillId="0" borderId="14" xfId="0" applyFont="1" applyBorder="1" applyAlignment="1">
      <alignment vertical="center" wrapText="1"/>
    </xf>
    <xf numFmtId="0" fontId="18" fillId="0" borderId="17" xfId="0" applyFont="1" applyBorder="1" applyAlignment="1">
      <alignment horizontal="center" vertical="center" wrapText="1"/>
    </xf>
    <xf numFmtId="0" fontId="19" fillId="6" borderId="14" xfId="0" applyFont="1" applyFill="1" applyBorder="1" applyAlignment="1">
      <alignment vertical="center" wrapText="1"/>
    </xf>
    <xf numFmtId="0" fontId="20" fillId="6" borderId="15" xfId="0" applyFont="1" applyFill="1" applyBorder="1" applyAlignment="1">
      <alignment horizontal="center" vertical="center" wrapText="1"/>
    </xf>
    <xf numFmtId="0" fontId="21" fillId="7" borderId="14" xfId="0" applyFont="1" applyFill="1" applyBorder="1" applyAlignment="1">
      <alignment horizontal="center" vertical="center" wrapText="1"/>
    </xf>
    <xf numFmtId="0" fontId="18" fillId="7" borderId="15" xfId="0" applyFont="1" applyFill="1" applyBorder="1" applyAlignment="1">
      <alignment horizontal="center" vertical="center" wrapText="1"/>
    </xf>
    <xf numFmtId="0" fontId="18" fillId="6" borderId="15" xfId="0" applyFont="1" applyFill="1" applyBorder="1" applyAlignment="1">
      <alignment horizontal="center" vertical="center" wrapText="1"/>
    </xf>
    <xf numFmtId="0" fontId="1" fillId="0" borderId="0" xfId="0" applyFont="1" applyAlignment="1">
      <alignment horizontal="center" wrapText="1"/>
    </xf>
    <xf numFmtId="0" fontId="0" fillId="0" borderId="0" xfId="0" applyAlignment="1">
      <alignment vertical="center"/>
    </xf>
    <xf numFmtId="0" fontId="1" fillId="0" borderId="1" xfId="0" applyFont="1" applyBorder="1" applyAlignment="1">
      <alignment horizontal="center" wrapText="1"/>
    </xf>
    <xf numFmtId="0" fontId="1" fillId="0" borderId="1" xfId="0" applyFont="1" applyBorder="1" applyAlignment="1">
      <alignment horizontal="center"/>
    </xf>
    <xf numFmtId="0" fontId="1" fillId="0" borderId="19" xfId="0" applyFont="1" applyBorder="1" applyAlignment="1">
      <alignment vertical="center"/>
    </xf>
    <xf numFmtId="0" fontId="1" fillId="0" borderId="8" xfId="0" applyFont="1" applyBorder="1" applyAlignment="1">
      <alignment vertical="center"/>
    </xf>
    <xf numFmtId="0" fontId="1" fillId="0" borderId="20" xfId="0" applyFont="1" applyBorder="1" applyAlignment="1">
      <alignment vertical="center"/>
    </xf>
    <xf numFmtId="0" fontId="1" fillId="0" borderId="21" xfId="0" applyFont="1" applyBorder="1" applyAlignment="1">
      <alignment vertical="center"/>
    </xf>
    <xf numFmtId="0" fontId="1" fillId="0" borderId="18" xfId="0" applyFont="1" applyBorder="1" applyAlignment="1">
      <alignment vertical="center"/>
    </xf>
    <xf numFmtId="0" fontId="1" fillId="0" borderId="22" xfId="0" applyFont="1" applyBorder="1" applyAlignment="1">
      <alignment vertical="center"/>
    </xf>
    <xf numFmtId="0" fontId="1" fillId="0" borderId="19" xfId="0" applyFont="1" applyBorder="1" applyAlignment="1">
      <alignment wrapText="1"/>
    </xf>
    <xf numFmtId="0" fontId="1" fillId="0" borderId="8" xfId="0" applyFont="1" applyBorder="1" applyAlignment="1">
      <alignment wrapText="1"/>
    </xf>
    <xf numFmtId="0" fontId="1" fillId="0" borderId="20" xfId="0" applyFont="1" applyBorder="1" applyAlignment="1">
      <alignment wrapText="1"/>
    </xf>
    <xf numFmtId="0" fontId="1" fillId="0" borderId="21" xfId="0" applyFont="1" applyBorder="1" applyAlignment="1">
      <alignment wrapText="1"/>
    </xf>
    <xf numFmtId="0" fontId="1" fillId="0" borderId="18" xfId="0" applyFont="1" applyBorder="1" applyAlignment="1">
      <alignment wrapText="1"/>
    </xf>
    <xf numFmtId="0" fontId="1" fillId="0" borderId="22" xfId="0" applyFont="1" applyBorder="1" applyAlignment="1">
      <alignment wrapText="1"/>
    </xf>
    <xf numFmtId="0" fontId="1" fillId="0" borderId="19" xfId="0" applyFont="1" applyBorder="1" applyAlignment="1"/>
    <xf numFmtId="0" fontId="1" fillId="0" borderId="8" xfId="0" applyFont="1" applyBorder="1" applyAlignment="1"/>
    <xf numFmtId="0" fontId="1" fillId="0" borderId="20" xfId="0" applyFont="1" applyBorder="1" applyAlignment="1"/>
    <xf numFmtId="0" fontId="1" fillId="0" borderId="21" xfId="0" applyFont="1" applyBorder="1" applyAlignment="1"/>
    <xf numFmtId="0" fontId="1" fillId="0" borderId="18" xfId="0" applyFont="1" applyBorder="1" applyAlignment="1"/>
    <xf numFmtId="0" fontId="1" fillId="0" borderId="22" xfId="0" applyFont="1" applyBorder="1" applyAlignment="1"/>
    <xf numFmtId="0" fontId="15" fillId="0" borderId="1" xfId="0" applyFont="1" applyBorder="1"/>
    <xf numFmtId="0" fontId="0" fillId="0" borderId="1" xfId="0" applyBorder="1" applyAlignment="1">
      <alignment horizont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5" xfId="0" applyBorder="1" applyAlignment="1">
      <alignment horizontal="center"/>
    </xf>
    <xf numFmtId="0" fontId="1" fillId="0" borderId="1" xfId="0" applyFont="1" applyBorder="1" applyAlignment="1">
      <alignment horizontal="left" vertical="center" wrapText="1"/>
    </xf>
    <xf numFmtId="0" fontId="1" fillId="0" borderId="5"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1"/>
  <sheetViews>
    <sheetView zoomScale="71" zoomScaleNormal="71" workbookViewId="0">
      <selection activeCell="O27" sqref="O27"/>
    </sheetView>
  </sheetViews>
  <sheetFormatPr baseColWidth="10" defaultColWidth="11" defaultRowHeight="15"/>
  <cols>
    <col min="1" max="1" width="4.28515625" style="1" customWidth="1"/>
    <col min="2" max="2" width="16.28515625" customWidth="1"/>
    <col min="3" max="3" width="18.28515625" customWidth="1"/>
    <col min="4" max="4" width="30" customWidth="1"/>
    <col min="5" max="5" width="13.85546875" customWidth="1"/>
    <col min="6" max="6" width="17.28515625" customWidth="1"/>
    <col min="7" max="7" width="14.5703125" customWidth="1"/>
    <col min="8" max="8" width="20.42578125" style="2" customWidth="1"/>
    <col min="9" max="9" width="23" customWidth="1"/>
    <col min="10" max="10" width="23.28515625" customWidth="1"/>
    <col min="11" max="11" width="19.5703125" customWidth="1"/>
    <col min="12" max="12" width="28.140625" customWidth="1"/>
    <col min="13" max="13" width="20" customWidth="1"/>
    <col min="14" max="14" width="33.5703125" customWidth="1"/>
    <col min="15" max="15" width="26.85546875" customWidth="1"/>
    <col min="16" max="16" width="20.140625" customWidth="1"/>
    <col min="17" max="17" width="16.140625" customWidth="1"/>
  </cols>
  <sheetData>
    <row r="1" spans="1:17">
      <c r="A1" s="51" t="s">
        <v>0</v>
      </c>
      <c r="B1" s="46" t="s">
        <v>1</v>
      </c>
      <c r="C1" s="46"/>
      <c r="D1" s="46"/>
      <c r="E1" s="46"/>
      <c r="F1" s="52" t="s">
        <v>2</v>
      </c>
      <c r="G1" s="52" t="s">
        <v>3</v>
      </c>
      <c r="H1" s="53" t="s">
        <v>4</v>
      </c>
      <c r="I1" s="52" t="s">
        <v>5</v>
      </c>
      <c r="J1" s="52" t="s">
        <v>6</v>
      </c>
      <c r="K1" s="52" t="s">
        <v>7</v>
      </c>
      <c r="L1" s="52" t="s">
        <v>8</v>
      </c>
      <c r="M1" s="52" t="s">
        <v>9</v>
      </c>
      <c r="N1" s="52" t="s">
        <v>10</v>
      </c>
      <c r="O1" s="52" t="s">
        <v>11</v>
      </c>
      <c r="P1" s="52" t="s">
        <v>12</v>
      </c>
      <c r="Q1" s="52" t="s">
        <v>13</v>
      </c>
    </row>
    <row r="2" spans="1:17" ht="26.25">
      <c r="A2" s="51"/>
      <c r="B2" s="3" t="s">
        <v>14</v>
      </c>
      <c r="C2" s="3" t="s">
        <v>15</v>
      </c>
      <c r="D2" s="3" t="s">
        <v>16</v>
      </c>
      <c r="E2" s="3" t="s">
        <v>17</v>
      </c>
      <c r="F2" s="52"/>
      <c r="G2" s="52"/>
      <c r="H2" s="53"/>
      <c r="I2" s="52"/>
      <c r="J2" s="52"/>
      <c r="K2" s="52"/>
      <c r="L2" s="52"/>
      <c r="M2" s="52"/>
      <c r="N2" s="52"/>
      <c r="O2" s="52"/>
      <c r="P2" s="52"/>
      <c r="Q2" s="52"/>
    </row>
    <row r="3" spans="1:17" ht="104.25" customHeight="1">
      <c r="A3" s="4">
        <v>1</v>
      </c>
      <c r="B3" s="5" t="s">
        <v>18</v>
      </c>
      <c r="C3" s="5" t="s">
        <v>19</v>
      </c>
      <c r="D3" s="7" t="s">
        <v>20</v>
      </c>
      <c r="E3" s="7" t="s">
        <v>21</v>
      </c>
      <c r="F3" s="7" t="s">
        <v>22</v>
      </c>
      <c r="G3" s="7" t="s">
        <v>23</v>
      </c>
      <c r="H3" s="5" t="s">
        <v>24</v>
      </c>
      <c r="I3" s="7" t="s">
        <v>25</v>
      </c>
      <c r="J3" s="7" t="s">
        <v>26</v>
      </c>
      <c r="K3" s="5" t="s">
        <v>27</v>
      </c>
      <c r="L3" s="5" t="s">
        <v>28</v>
      </c>
      <c r="M3" s="7" t="s">
        <v>29</v>
      </c>
      <c r="N3" s="7" t="s">
        <v>30</v>
      </c>
      <c r="O3" s="7" t="s">
        <v>31</v>
      </c>
      <c r="P3" s="7" t="s">
        <v>32</v>
      </c>
      <c r="Q3" s="7" t="s">
        <v>33</v>
      </c>
    </row>
    <row r="4" spans="1:17" ht="171" customHeight="1">
      <c r="A4" s="4">
        <v>2</v>
      </c>
      <c r="B4" s="11" t="s">
        <v>34</v>
      </c>
      <c r="C4" s="11" t="s">
        <v>35</v>
      </c>
      <c r="D4" s="20" t="s">
        <v>36</v>
      </c>
      <c r="E4" s="12" t="s">
        <v>37</v>
      </c>
      <c r="F4" s="7" t="s">
        <v>38</v>
      </c>
      <c r="G4" s="7" t="s">
        <v>39</v>
      </c>
      <c r="H4" s="5" t="s">
        <v>40</v>
      </c>
      <c r="I4" s="7" t="s">
        <v>41</v>
      </c>
      <c r="J4" s="21" t="s">
        <v>42</v>
      </c>
      <c r="K4" s="5" t="s">
        <v>43</v>
      </c>
      <c r="L4" s="7" t="s">
        <v>44</v>
      </c>
      <c r="M4" s="7" t="s">
        <v>45</v>
      </c>
      <c r="N4" s="5" t="s">
        <v>46</v>
      </c>
      <c r="O4" s="5" t="s">
        <v>47</v>
      </c>
      <c r="P4" s="5" t="s">
        <v>48</v>
      </c>
      <c r="Q4" s="5" t="s">
        <v>49</v>
      </c>
    </row>
    <row r="5" spans="1:17" ht="253.5" customHeight="1">
      <c r="A5" s="4">
        <v>3</v>
      </c>
      <c r="B5" s="11" t="s">
        <v>50</v>
      </c>
      <c r="C5" s="11" t="s">
        <v>51</v>
      </c>
      <c r="D5" s="12" t="s">
        <v>52</v>
      </c>
      <c r="E5" s="12" t="s">
        <v>53</v>
      </c>
      <c r="F5" s="5" t="s">
        <v>54</v>
      </c>
      <c r="G5" s="7" t="s">
        <v>55</v>
      </c>
      <c r="H5" s="5" t="s">
        <v>56</v>
      </c>
      <c r="I5" s="21" t="s">
        <v>57</v>
      </c>
      <c r="J5" s="21" t="s">
        <v>58</v>
      </c>
      <c r="K5" s="5" t="s">
        <v>59</v>
      </c>
      <c r="L5" s="7" t="s">
        <v>60</v>
      </c>
      <c r="M5" s="21" t="s">
        <v>61</v>
      </c>
      <c r="N5" s="7" t="s">
        <v>62</v>
      </c>
      <c r="O5" s="21" t="s">
        <v>63</v>
      </c>
      <c r="P5" s="21" t="s">
        <v>64</v>
      </c>
      <c r="Q5" s="21" t="s">
        <v>65</v>
      </c>
    </row>
    <row r="6" spans="1:17" ht="216.75" customHeight="1">
      <c r="A6" s="4">
        <v>4</v>
      </c>
      <c r="B6" s="11" t="s">
        <v>66</v>
      </c>
      <c r="C6" s="11" t="s">
        <v>67</v>
      </c>
      <c r="D6" s="12" t="s">
        <v>52</v>
      </c>
      <c r="E6" s="12" t="s">
        <v>68</v>
      </c>
      <c r="F6" s="7" t="s">
        <v>69</v>
      </c>
      <c r="G6" s="7" t="s">
        <v>70</v>
      </c>
      <c r="H6" s="5" t="s">
        <v>71</v>
      </c>
      <c r="I6" s="5" t="s">
        <v>72</v>
      </c>
      <c r="J6" s="21" t="s">
        <v>73</v>
      </c>
      <c r="K6" s="5" t="s">
        <v>74</v>
      </c>
      <c r="L6" s="7" t="s">
        <v>75</v>
      </c>
      <c r="M6" s="22" t="s">
        <v>76</v>
      </c>
      <c r="N6" s="7" t="s">
        <v>77</v>
      </c>
      <c r="O6" s="23" t="s">
        <v>78</v>
      </c>
      <c r="P6" s="21" t="s">
        <v>63</v>
      </c>
      <c r="Q6" s="7" t="s">
        <v>79</v>
      </c>
    </row>
    <row r="7" spans="1:17" ht="141.75" customHeight="1">
      <c r="A7" s="4">
        <v>3</v>
      </c>
      <c r="B7" s="5" t="s">
        <v>80</v>
      </c>
      <c r="C7" s="5" t="s">
        <v>81</v>
      </c>
      <c r="D7" s="7" t="s">
        <v>82</v>
      </c>
      <c r="E7" s="7" t="s">
        <v>83</v>
      </c>
      <c r="F7" s="47" t="s">
        <v>84</v>
      </c>
      <c r="G7" s="47"/>
      <c r="H7" s="47"/>
      <c r="I7" s="45" t="s">
        <v>85</v>
      </c>
      <c r="J7" s="45"/>
      <c r="K7" s="45"/>
      <c r="L7" s="45" t="s">
        <v>85</v>
      </c>
      <c r="M7" s="45"/>
      <c r="N7" s="45"/>
      <c r="O7" s="24" t="s">
        <v>86</v>
      </c>
      <c r="P7" s="21" t="s">
        <v>87</v>
      </c>
      <c r="Q7" s="7" t="s">
        <v>88</v>
      </c>
    </row>
    <row r="8" spans="1:17" ht="139.5" customHeight="1">
      <c r="A8" s="4">
        <v>4</v>
      </c>
      <c r="B8" s="5" t="s">
        <v>89</v>
      </c>
      <c r="C8" s="7" t="s">
        <v>90</v>
      </c>
      <c r="D8" s="7" t="s">
        <v>91</v>
      </c>
      <c r="E8" s="7" t="s">
        <v>92</v>
      </c>
      <c r="F8" s="45" t="s">
        <v>93</v>
      </c>
      <c r="G8" s="45"/>
      <c r="H8" s="45"/>
      <c r="I8" s="45" t="s">
        <v>93</v>
      </c>
      <c r="J8" s="45"/>
      <c r="K8" s="45"/>
      <c r="L8" s="45" t="s">
        <v>93</v>
      </c>
      <c r="M8" s="45"/>
      <c r="N8" s="45"/>
      <c r="O8" s="45" t="s">
        <v>93</v>
      </c>
      <c r="P8" s="45"/>
      <c r="Q8" s="45"/>
    </row>
    <row r="9" spans="1:17" s="19" customFormat="1" ht="88.5" customHeight="1">
      <c r="A9" s="4">
        <v>5</v>
      </c>
      <c r="B9" s="5" t="s">
        <v>89</v>
      </c>
      <c r="C9" s="7" t="s">
        <v>94</v>
      </c>
      <c r="D9" s="7" t="s">
        <v>91</v>
      </c>
      <c r="E9" s="7" t="s">
        <v>95</v>
      </c>
      <c r="F9" s="45" t="s">
        <v>96</v>
      </c>
      <c r="G9" s="45"/>
      <c r="H9" s="45"/>
      <c r="I9" s="45" t="s">
        <v>96</v>
      </c>
      <c r="J9" s="45"/>
      <c r="K9" s="45"/>
      <c r="L9" s="45" t="s">
        <v>93</v>
      </c>
      <c r="M9" s="45"/>
      <c r="N9" s="45"/>
      <c r="O9" s="45" t="s">
        <v>93</v>
      </c>
      <c r="P9" s="45"/>
      <c r="Q9" s="45"/>
    </row>
    <row r="10" spans="1:17" ht="63.75">
      <c r="A10" s="4">
        <v>6</v>
      </c>
      <c r="B10" s="5" t="s">
        <v>97</v>
      </c>
      <c r="C10" s="7" t="s">
        <v>98</v>
      </c>
      <c r="D10" s="7" t="s">
        <v>99</v>
      </c>
      <c r="E10" s="7" t="s">
        <v>100</v>
      </c>
      <c r="F10" s="7" t="s">
        <v>101</v>
      </c>
      <c r="G10" s="7" t="s">
        <v>101</v>
      </c>
      <c r="H10" s="5" t="s">
        <v>101</v>
      </c>
      <c r="I10" s="7" t="s">
        <v>101</v>
      </c>
      <c r="J10" s="7" t="s">
        <v>101</v>
      </c>
      <c r="K10" s="7" t="s">
        <v>101</v>
      </c>
      <c r="L10" s="7" t="s">
        <v>101</v>
      </c>
      <c r="M10" s="7" t="s">
        <v>102</v>
      </c>
      <c r="N10" s="5" t="s">
        <v>103</v>
      </c>
      <c r="O10" s="25" t="s">
        <v>101</v>
      </c>
      <c r="P10" s="25" t="s">
        <v>101</v>
      </c>
      <c r="Q10" s="25" t="s">
        <v>101</v>
      </c>
    </row>
    <row r="11" spans="1:17" ht="63.75">
      <c r="A11" s="4">
        <v>7</v>
      </c>
      <c r="B11" s="5" t="s">
        <v>104</v>
      </c>
      <c r="C11" s="7" t="s">
        <v>105</v>
      </c>
      <c r="D11" s="7" t="s">
        <v>106</v>
      </c>
      <c r="E11" s="7" t="s">
        <v>107</v>
      </c>
      <c r="F11" s="21" t="s">
        <v>108</v>
      </c>
      <c r="G11" s="21" t="s">
        <v>108</v>
      </c>
      <c r="H11" s="5" t="s">
        <v>108</v>
      </c>
      <c r="I11" s="21" t="s">
        <v>109</v>
      </c>
      <c r="J11" s="21" t="s">
        <v>109</v>
      </c>
      <c r="K11" s="21" t="s">
        <v>109</v>
      </c>
      <c r="L11" s="48" t="s">
        <v>109</v>
      </c>
      <c r="M11" s="49"/>
      <c r="N11" s="50"/>
      <c r="O11" s="48" t="s">
        <v>109</v>
      </c>
      <c r="P11" s="49"/>
      <c r="Q11" s="50"/>
    </row>
    <row r="12" spans="1:17">
      <c r="A12" s="13"/>
      <c r="B12" s="14"/>
      <c r="C12" s="15"/>
      <c r="D12" s="15"/>
      <c r="E12" s="15"/>
      <c r="F12" s="16"/>
      <c r="G12" s="16"/>
      <c r="H12" s="14"/>
      <c r="I12" s="16"/>
      <c r="J12" s="16"/>
      <c r="K12" s="16"/>
      <c r="L12" s="16"/>
      <c r="M12" s="16"/>
      <c r="N12" s="16"/>
      <c r="O12" s="15"/>
      <c r="P12" s="15"/>
      <c r="Q12" s="15"/>
    </row>
    <row r="13" spans="1:17">
      <c r="A13" s="13"/>
    </row>
    <row r="14" spans="1:17">
      <c r="A14" s="13"/>
      <c r="F14" s="18" t="s">
        <v>110</v>
      </c>
    </row>
    <row r="15" spans="1:17">
      <c r="A15" s="13"/>
      <c r="F15" s="18" t="s">
        <v>111</v>
      </c>
    </row>
    <row r="16" spans="1:17">
      <c r="A16" s="13"/>
      <c r="F16" s="18"/>
    </row>
    <row r="17" spans="2:6">
      <c r="F17" s="18" t="s">
        <v>112</v>
      </c>
    </row>
    <row r="18" spans="2:6">
      <c r="F18" s="18" t="s">
        <v>113</v>
      </c>
    </row>
    <row r="19" spans="2:6">
      <c r="F19" s="18" t="s">
        <v>114</v>
      </c>
    </row>
    <row r="21" spans="2:6">
      <c r="B21" s="17" t="s">
        <v>115</v>
      </c>
    </row>
  </sheetData>
  <mergeCells count="27">
    <mergeCell ref="L11:N11"/>
    <mergeCell ref="O11:Q11"/>
    <mergeCell ref="A1:A2"/>
    <mergeCell ref="F1:F2"/>
    <mergeCell ref="G1:G2"/>
    <mergeCell ref="H1:H2"/>
    <mergeCell ref="I1:I2"/>
    <mergeCell ref="J1:J2"/>
    <mergeCell ref="K1:K2"/>
    <mergeCell ref="L1:L2"/>
    <mergeCell ref="M1:M2"/>
    <mergeCell ref="N1:N2"/>
    <mergeCell ref="O1:O2"/>
    <mergeCell ref="P1:P2"/>
    <mergeCell ref="Q1:Q2"/>
    <mergeCell ref="O8:Q8"/>
    <mergeCell ref="F9:H9"/>
    <mergeCell ref="I9:K9"/>
    <mergeCell ref="L9:N9"/>
    <mergeCell ref="O9:Q9"/>
    <mergeCell ref="B1:E1"/>
    <mergeCell ref="F7:H7"/>
    <mergeCell ref="I7:K7"/>
    <mergeCell ref="L7:N7"/>
    <mergeCell ref="F8:H8"/>
    <mergeCell ref="I8:K8"/>
    <mergeCell ref="L8:N8"/>
  </mergeCells>
  <printOptions horizontalCentered="1"/>
  <pageMargins left="0.7" right="0.7" top="0.75" bottom="0.75" header="0.3" footer="0.3"/>
  <pageSetup paperSize="305" scale="44"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C1:J127"/>
  <sheetViews>
    <sheetView tabSelected="1" topLeftCell="A115" zoomScale="90" zoomScaleNormal="90" workbookViewId="0">
      <selection activeCell="E100" sqref="E100"/>
    </sheetView>
  </sheetViews>
  <sheetFormatPr baseColWidth="10" defaultColWidth="11" defaultRowHeight="15"/>
  <cols>
    <col min="3" max="3" width="12.140625" style="1" customWidth="1"/>
    <col min="4" max="4" width="16.28515625" customWidth="1"/>
    <col min="5" max="5" width="24" customWidth="1"/>
    <col min="6" max="6" width="30" customWidth="1"/>
    <col min="7" max="7" width="13.85546875" customWidth="1"/>
    <col min="8" max="8" width="34.42578125" customWidth="1"/>
    <col min="9" max="9" width="29.85546875" customWidth="1"/>
    <col min="10" max="10" width="23.28515625" style="2" customWidth="1"/>
  </cols>
  <sheetData>
    <row r="1" spans="3:10" ht="15" customHeight="1">
      <c r="C1" s="59" t="s">
        <v>131</v>
      </c>
      <c r="D1" s="59"/>
      <c r="E1" s="59"/>
      <c r="F1" s="59"/>
      <c r="G1" s="59"/>
      <c r="H1" s="59"/>
      <c r="I1" s="59"/>
      <c r="J1" s="59"/>
    </row>
    <row r="2" spans="3:10">
      <c r="C2" s="59"/>
      <c r="D2" s="59"/>
      <c r="E2" s="59"/>
      <c r="F2" s="59"/>
      <c r="G2" s="59"/>
      <c r="H2" s="59"/>
      <c r="I2" s="59"/>
      <c r="J2" s="59"/>
    </row>
    <row r="3" spans="3:10">
      <c r="C3" s="59"/>
      <c r="D3" s="59"/>
      <c r="E3" s="59"/>
      <c r="F3" s="59"/>
      <c r="G3" s="59"/>
      <c r="H3" s="59"/>
      <c r="I3" s="59"/>
      <c r="J3" s="59"/>
    </row>
    <row r="4" spans="3:10">
      <c r="C4" s="59"/>
      <c r="D4" s="59"/>
      <c r="E4" s="59"/>
      <c r="F4" s="59"/>
      <c r="G4" s="59"/>
      <c r="H4" s="59"/>
      <c r="I4" s="59"/>
      <c r="J4" s="59"/>
    </row>
    <row r="5" spans="3:10">
      <c r="C5" s="59"/>
      <c r="D5" s="59"/>
      <c r="E5" s="59"/>
      <c r="F5" s="59"/>
      <c r="G5" s="59"/>
      <c r="H5" s="59"/>
      <c r="I5" s="59"/>
      <c r="J5" s="59"/>
    </row>
    <row r="6" spans="3:10">
      <c r="C6" s="59"/>
      <c r="D6" s="59"/>
      <c r="E6" s="59"/>
      <c r="F6" s="59"/>
      <c r="G6" s="59"/>
      <c r="H6" s="59"/>
      <c r="I6" s="59"/>
      <c r="J6" s="59"/>
    </row>
    <row r="7" spans="3:10">
      <c r="C7" s="59"/>
      <c r="D7" s="59"/>
      <c r="E7" s="59"/>
      <c r="F7" s="59"/>
      <c r="G7" s="59"/>
      <c r="H7" s="59"/>
      <c r="I7" s="59"/>
      <c r="J7" s="59"/>
    </row>
    <row r="8" spans="3:10">
      <c r="C8" s="59"/>
      <c r="D8" s="59"/>
      <c r="E8" s="59"/>
      <c r="F8" s="59"/>
      <c r="G8" s="59"/>
      <c r="H8" s="59"/>
      <c r="I8" s="59"/>
      <c r="J8" s="59"/>
    </row>
    <row r="9" spans="3:10">
      <c r="C9" s="59"/>
      <c r="D9" s="59"/>
      <c r="E9" s="59"/>
      <c r="F9" s="59"/>
      <c r="G9" s="59"/>
      <c r="H9" s="59"/>
      <c r="I9" s="59"/>
      <c r="J9" s="59"/>
    </row>
    <row r="11" spans="3:10">
      <c r="C11" s="65" t="s">
        <v>0</v>
      </c>
      <c r="D11" s="62" t="s">
        <v>116</v>
      </c>
      <c r="E11" s="63"/>
      <c r="F11" s="63"/>
      <c r="G11" s="64"/>
      <c r="H11" s="67" t="s">
        <v>117</v>
      </c>
      <c r="I11" s="67" t="s">
        <v>118</v>
      </c>
      <c r="J11" s="67" t="s">
        <v>119</v>
      </c>
    </row>
    <row r="12" spans="3:10" ht="26.25">
      <c r="C12" s="66"/>
      <c r="D12" s="3" t="s">
        <v>14</v>
      </c>
      <c r="E12" s="3" t="s">
        <v>15</v>
      </c>
      <c r="F12" s="3" t="s">
        <v>16</v>
      </c>
      <c r="G12" s="3" t="s">
        <v>17</v>
      </c>
      <c r="H12" s="68"/>
      <c r="I12" s="68"/>
      <c r="J12" s="68"/>
    </row>
    <row r="13" spans="3:10" ht="78.75">
      <c r="C13" s="4">
        <v>1</v>
      </c>
      <c r="D13" s="27" t="s">
        <v>18</v>
      </c>
      <c r="E13" s="6" t="s">
        <v>19</v>
      </c>
      <c r="F13" s="6" t="s">
        <v>20</v>
      </c>
      <c r="G13" s="27" t="s">
        <v>21</v>
      </c>
      <c r="H13" s="8" t="s">
        <v>120</v>
      </c>
      <c r="I13" s="8" t="s">
        <v>121</v>
      </c>
      <c r="J13" s="8" t="s">
        <v>122</v>
      </c>
    </row>
    <row r="14" spans="3:10" ht="409.5">
      <c r="C14" s="4">
        <v>2</v>
      </c>
      <c r="D14" s="9" t="s">
        <v>34</v>
      </c>
      <c r="E14" s="9" t="s">
        <v>35</v>
      </c>
      <c r="F14" s="9" t="s">
        <v>36</v>
      </c>
      <c r="G14" s="9" t="s">
        <v>123</v>
      </c>
      <c r="H14" s="10" t="s">
        <v>124</v>
      </c>
      <c r="I14" s="10" t="s">
        <v>125</v>
      </c>
      <c r="J14" s="10" t="s">
        <v>126</v>
      </c>
    </row>
    <row r="15" spans="3:10" ht="409.5">
      <c r="C15" s="4">
        <v>3</v>
      </c>
      <c r="D15" s="26" t="s">
        <v>50</v>
      </c>
      <c r="E15" s="26" t="s">
        <v>51</v>
      </c>
      <c r="F15" s="26" t="s">
        <v>52</v>
      </c>
      <c r="G15" s="26" t="s">
        <v>127</v>
      </c>
      <c r="H15" s="10" t="s">
        <v>128</v>
      </c>
      <c r="I15" s="10" t="s">
        <v>129</v>
      </c>
      <c r="J15" s="10" t="s">
        <v>130</v>
      </c>
    </row>
    <row r="16" spans="3:10">
      <c r="F16" s="60" t="s">
        <v>132</v>
      </c>
      <c r="G16" s="61"/>
      <c r="H16" s="61"/>
    </row>
    <row r="17" spans="5:9">
      <c r="F17" s="55"/>
      <c r="G17" s="55"/>
      <c r="H17" s="55"/>
    </row>
    <row r="19" spans="5:9">
      <c r="E19" s="28" t="s">
        <v>133</v>
      </c>
      <c r="F19" s="29" t="s">
        <v>117</v>
      </c>
      <c r="G19" s="29" t="s">
        <v>134</v>
      </c>
      <c r="H19" s="29" t="s">
        <v>135</v>
      </c>
      <c r="I19" s="33" t="s">
        <v>147</v>
      </c>
    </row>
    <row r="20" spans="5:9" ht="30">
      <c r="E20" s="31" t="s">
        <v>136</v>
      </c>
      <c r="F20" s="30">
        <v>12</v>
      </c>
      <c r="G20" s="30">
        <v>36</v>
      </c>
      <c r="H20" s="30">
        <v>33</v>
      </c>
      <c r="I20" s="4">
        <f t="shared" ref="I20:I30" si="0">SUM(F20:H20)</f>
        <v>81</v>
      </c>
    </row>
    <row r="21" spans="5:9" ht="30">
      <c r="E21" s="31" t="s">
        <v>137</v>
      </c>
      <c r="F21" s="30">
        <v>4</v>
      </c>
      <c r="G21" s="30">
        <v>12</v>
      </c>
      <c r="H21" s="30">
        <v>9</v>
      </c>
      <c r="I21" s="4">
        <f t="shared" si="0"/>
        <v>25</v>
      </c>
    </row>
    <row r="22" spans="5:9">
      <c r="E22" s="31" t="s">
        <v>138</v>
      </c>
      <c r="F22" s="30">
        <v>5</v>
      </c>
      <c r="G22" s="30">
        <v>11</v>
      </c>
      <c r="H22" s="30">
        <v>12</v>
      </c>
      <c r="I22" s="4">
        <f t="shared" si="0"/>
        <v>28</v>
      </c>
    </row>
    <row r="23" spans="5:9" ht="30">
      <c r="E23" s="31" t="s">
        <v>139</v>
      </c>
      <c r="F23" s="30">
        <v>12</v>
      </c>
      <c r="G23" s="30">
        <v>23</v>
      </c>
      <c r="H23" s="30">
        <v>22</v>
      </c>
      <c r="I23" s="4">
        <f t="shared" si="0"/>
        <v>57</v>
      </c>
    </row>
    <row r="24" spans="5:9" ht="30">
      <c r="E24" s="31" t="s">
        <v>140</v>
      </c>
      <c r="F24" s="30">
        <v>13</v>
      </c>
      <c r="G24" s="30">
        <v>38</v>
      </c>
      <c r="H24" s="30">
        <v>42</v>
      </c>
      <c r="I24" s="4">
        <f t="shared" si="0"/>
        <v>93</v>
      </c>
    </row>
    <row r="25" spans="5:9" ht="60">
      <c r="E25" s="31" t="s">
        <v>141</v>
      </c>
      <c r="F25" s="30">
        <v>16</v>
      </c>
      <c r="G25" s="30">
        <v>12</v>
      </c>
      <c r="H25" s="30">
        <v>9</v>
      </c>
      <c r="I25" s="4">
        <f t="shared" si="0"/>
        <v>37</v>
      </c>
    </row>
    <row r="26" spans="5:9">
      <c r="E26" s="32" t="s">
        <v>142</v>
      </c>
      <c r="F26" s="30">
        <v>8</v>
      </c>
      <c r="G26" s="30">
        <v>6</v>
      </c>
      <c r="H26" s="30">
        <v>4</v>
      </c>
      <c r="I26" s="4">
        <f t="shared" si="0"/>
        <v>18</v>
      </c>
    </row>
    <row r="27" spans="5:9">
      <c r="E27" s="32" t="s">
        <v>143</v>
      </c>
      <c r="F27" s="30">
        <v>5</v>
      </c>
      <c r="G27" s="30">
        <v>9</v>
      </c>
      <c r="H27" s="30">
        <v>15</v>
      </c>
      <c r="I27" s="4">
        <f t="shared" si="0"/>
        <v>29</v>
      </c>
    </row>
    <row r="28" spans="5:9">
      <c r="E28" s="32" t="s">
        <v>144</v>
      </c>
      <c r="F28" s="30">
        <v>2</v>
      </c>
      <c r="G28" s="30">
        <v>3</v>
      </c>
      <c r="H28" s="30">
        <v>11</v>
      </c>
      <c r="I28" s="4">
        <f t="shared" si="0"/>
        <v>16</v>
      </c>
    </row>
    <row r="29" spans="5:9">
      <c r="E29" s="32" t="s">
        <v>145</v>
      </c>
      <c r="F29" s="30">
        <v>4</v>
      </c>
      <c r="G29" s="30">
        <v>1</v>
      </c>
      <c r="H29" s="30">
        <v>0</v>
      </c>
      <c r="I29" s="4">
        <f t="shared" si="0"/>
        <v>5</v>
      </c>
    </row>
    <row r="30" spans="5:9">
      <c r="E30" s="32" t="s">
        <v>146</v>
      </c>
      <c r="F30" s="30">
        <v>0</v>
      </c>
      <c r="G30" s="30">
        <v>0</v>
      </c>
      <c r="H30" s="30">
        <v>0</v>
      </c>
      <c r="I30" s="4">
        <f t="shared" si="0"/>
        <v>0</v>
      </c>
    </row>
    <row r="34" spans="6:8">
      <c r="F34" s="57" t="s">
        <v>164</v>
      </c>
      <c r="G34" s="58"/>
      <c r="H34" s="58"/>
    </row>
    <row r="35" spans="6:8">
      <c r="F35" s="58"/>
      <c r="G35" s="58"/>
      <c r="H35" s="58"/>
    </row>
    <row r="36" spans="6:8">
      <c r="F36" s="58"/>
      <c r="G36" s="58"/>
      <c r="H36" s="58"/>
    </row>
    <row r="37" spans="6:8">
      <c r="F37" s="58"/>
      <c r="G37" s="58"/>
      <c r="H37" s="58"/>
    </row>
    <row r="39" spans="6:8">
      <c r="F39" s="28" t="s">
        <v>148</v>
      </c>
      <c r="G39" s="28" t="s">
        <v>149</v>
      </c>
      <c r="H39" s="28" t="s">
        <v>150</v>
      </c>
    </row>
    <row r="40" spans="6:8">
      <c r="F40" s="35" t="s">
        <v>151</v>
      </c>
      <c r="G40" s="34">
        <v>0</v>
      </c>
      <c r="H40" s="34">
        <v>0</v>
      </c>
    </row>
    <row r="41" spans="6:8" ht="30">
      <c r="F41" s="33" t="s">
        <v>152</v>
      </c>
      <c r="G41" s="34">
        <v>8</v>
      </c>
      <c r="H41" s="34">
        <v>8</v>
      </c>
    </row>
    <row r="42" spans="6:8" ht="75">
      <c r="F42" s="33" t="s">
        <v>153</v>
      </c>
      <c r="G42" s="34">
        <v>1006</v>
      </c>
      <c r="H42" s="34">
        <v>1006</v>
      </c>
    </row>
    <row r="45" spans="6:8">
      <c r="F45" s="54" t="s">
        <v>163</v>
      </c>
      <c r="G45" s="55"/>
      <c r="H45" s="55"/>
    </row>
    <row r="46" spans="6:8">
      <c r="F46" s="55"/>
      <c r="G46" s="55"/>
      <c r="H46" s="55"/>
    </row>
    <row r="47" spans="6:8">
      <c r="F47" s="55"/>
      <c r="G47" s="55"/>
      <c r="H47" s="55"/>
    </row>
    <row r="48" spans="6:8">
      <c r="F48" s="55"/>
      <c r="G48" s="55"/>
      <c r="H48" s="55"/>
    </row>
    <row r="49" spans="4:10">
      <c r="F49" s="54" t="s">
        <v>162</v>
      </c>
      <c r="G49" s="56"/>
      <c r="H49" s="56"/>
    </row>
    <row r="50" spans="4:10">
      <c r="F50" s="56"/>
      <c r="G50" s="56"/>
      <c r="H50" s="56"/>
    </row>
    <row r="52" spans="4:10" ht="63.75" thickBot="1">
      <c r="D52" s="37" t="s">
        <v>154</v>
      </c>
      <c r="E52" s="38" t="s">
        <v>155</v>
      </c>
      <c r="F52" s="38" t="s">
        <v>156</v>
      </c>
      <c r="G52" s="38" t="s">
        <v>157</v>
      </c>
      <c r="H52" s="38" t="s">
        <v>158</v>
      </c>
      <c r="I52" s="38" t="s">
        <v>159</v>
      </c>
      <c r="J52" s="38" t="s">
        <v>160</v>
      </c>
    </row>
    <row r="53" spans="4:10">
      <c r="D53" s="39" t="s">
        <v>117</v>
      </c>
      <c r="E53" s="40">
        <v>286</v>
      </c>
      <c r="F53" s="40">
        <v>22</v>
      </c>
      <c r="G53" s="40">
        <v>10</v>
      </c>
      <c r="H53" s="40">
        <v>107</v>
      </c>
      <c r="I53" s="40">
        <v>26</v>
      </c>
      <c r="J53" s="40">
        <v>24</v>
      </c>
    </row>
    <row r="54" spans="4:10">
      <c r="D54" s="41" t="s">
        <v>161</v>
      </c>
      <c r="E54" s="42">
        <v>220</v>
      </c>
      <c r="F54" s="42">
        <v>14</v>
      </c>
      <c r="G54" s="42">
        <v>14</v>
      </c>
      <c r="H54" s="42">
        <v>122</v>
      </c>
      <c r="I54" s="42">
        <v>7</v>
      </c>
      <c r="J54" s="42">
        <v>12</v>
      </c>
    </row>
    <row r="55" spans="4:10" ht="15.75" thickBot="1">
      <c r="D55" s="39" t="s">
        <v>135</v>
      </c>
      <c r="E55" s="40">
        <v>268</v>
      </c>
      <c r="F55" s="40">
        <v>31</v>
      </c>
      <c r="G55" s="40">
        <v>9</v>
      </c>
      <c r="H55" s="40">
        <v>126</v>
      </c>
      <c r="I55" s="40">
        <v>3</v>
      </c>
      <c r="J55" s="40">
        <v>13</v>
      </c>
    </row>
    <row r="56" spans="4:10" ht="16.5" thickTop="1">
      <c r="D56" s="43" t="s">
        <v>150</v>
      </c>
      <c r="E56" s="44">
        <f t="shared" ref="E56:J56" si="1">SUM(E53:E55)</f>
        <v>774</v>
      </c>
      <c r="F56" s="44">
        <f t="shared" si="1"/>
        <v>67</v>
      </c>
      <c r="G56" s="44">
        <f t="shared" si="1"/>
        <v>33</v>
      </c>
      <c r="H56" s="44">
        <f t="shared" si="1"/>
        <v>355</v>
      </c>
      <c r="I56" s="44">
        <f t="shared" si="1"/>
        <v>36</v>
      </c>
      <c r="J56" s="44">
        <f t="shared" si="1"/>
        <v>49</v>
      </c>
    </row>
    <row r="58" spans="4:10" ht="30" customHeight="1">
      <c r="F58" s="91" t="s">
        <v>196</v>
      </c>
      <c r="G58" s="56"/>
      <c r="H58" s="56"/>
    </row>
    <row r="59" spans="4:10">
      <c r="F59" s="91" t="s">
        <v>195</v>
      </c>
      <c r="G59" s="55"/>
      <c r="H59" s="55"/>
    </row>
    <row r="60" spans="4:10">
      <c r="F60" s="55"/>
      <c r="G60" s="55"/>
      <c r="H60" s="55"/>
    </row>
    <row r="61" spans="4:10">
      <c r="F61" s="55"/>
      <c r="G61" s="55"/>
      <c r="H61" s="55"/>
    </row>
    <row r="62" spans="4:10" ht="15.75" thickBot="1"/>
    <row r="63" spans="4:10" ht="15.75" thickBot="1">
      <c r="F63" s="69" t="s">
        <v>165</v>
      </c>
      <c r="G63" s="70" t="s">
        <v>166</v>
      </c>
      <c r="H63" s="70" t="s">
        <v>167</v>
      </c>
    </row>
    <row r="64" spans="4:10" ht="15.75" thickBot="1">
      <c r="F64" s="71" t="s">
        <v>168</v>
      </c>
      <c r="G64" s="72"/>
      <c r="H64" s="72"/>
    </row>
    <row r="65" spans="6:8" ht="30.75" thickBot="1">
      <c r="F65" s="73">
        <v>1</v>
      </c>
      <c r="G65" s="74" t="s">
        <v>169</v>
      </c>
      <c r="H65" s="74">
        <v>30</v>
      </c>
    </row>
    <row r="66" spans="6:8" ht="15.75" thickBot="1">
      <c r="F66" s="73">
        <v>2</v>
      </c>
      <c r="G66" s="74" t="s">
        <v>170</v>
      </c>
      <c r="H66" s="74">
        <v>22</v>
      </c>
    </row>
    <row r="67" spans="6:8" ht="45.75" thickBot="1">
      <c r="F67" s="73">
        <v>3</v>
      </c>
      <c r="G67" s="74" t="s">
        <v>171</v>
      </c>
      <c r="H67" s="74">
        <v>56</v>
      </c>
    </row>
    <row r="68" spans="6:8" ht="30.75" thickBot="1">
      <c r="F68" s="73">
        <v>4</v>
      </c>
      <c r="G68" s="74" t="s">
        <v>172</v>
      </c>
      <c r="H68" s="74">
        <v>38</v>
      </c>
    </row>
    <row r="69" spans="6:8" ht="30.75" thickBot="1">
      <c r="F69" s="73">
        <v>5</v>
      </c>
      <c r="G69" s="74" t="s">
        <v>173</v>
      </c>
      <c r="H69" s="74">
        <v>23</v>
      </c>
    </row>
    <row r="70" spans="6:8" ht="30.75" thickBot="1">
      <c r="F70" s="73">
        <v>6</v>
      </c>
      <c r="G70" s="74" t="s">
        <v>174</v>
      </c>
      <c r="H70" s="74">
        <v>40</v>
      </c>
    </row>
    <row r="71" spans="6:8" ht="45.75" thickBot="1">
      <c r="F71" s="73">
        <v>7</v>
      </c>
      <c r="G71" s="74" t="s">
        <v>175</v>
      </c>
      <c r="H71" s="74">
        <v>64</v>
      </c>
    </row>
    <row r="72" spans="6:8" ht="30.75" thickBot="1">
      <c r="F72" s="73">
        <v>8</v>
      </c>
      <c r="G72" s="74" t="s">
        <v>176</v>
      </c>
      <c r="H72" s="74">
        <v>33</v>
      </c>
    </row>
    <row r="73" spans="6:8" ht="30.75" thickBot="1">
      <c r="F73" s="73">
        <v>9</v>
      </c>
      <c r="G73" s="74" t="s">
        <v>177</v>
      </c>
      <c r="H73" s="74">
        <v>55</v>
      </c>
    </row>
    <row r="74" spans="6:8" ht="45.75" thickBot="1">
      <c r="F74" s="73">
        <v>10</v>
      </c>
      <c r="G74" s="74" t="s">
        <v>178</v>
      </c>
      <c r="H74" s="74">
        <v>37</v>
      </c>
    </row>
    <row r="75" spans="6:8" ht="30.75" thickBot="1">
      <c r="F75" s="73">
        <v>11</v>
      </c>
      <c r="G75" s="74" t="s">
        <v>179</v>
      </c>
      <c r="H75" s="74">
        <v>33</v>
      </c>
    </row>
    <row r="76" spans="6:8" ht="30.75" thickBot="1">
      <c r="F76" s="73">
        <v>12</v>
      </c>
      <c r="G76" s="74" t="s">
        <v>180</v>
      </c>
      <c r="H76" s="74">
        <v>27</v>
      </c>
    </row>
    <row r="77" spans="6:8" ht="45.75" thickBot="1">
      <c r="F77" s="73">
        <v>13</v>
      </c>
      <c r="G77" s="74" t="s">
        <v>181</v>
      </c>
      <c r="H77" s="74">
        <v>32</v>
      </c>
    </row>
    <row r="78" spans="6:8" ht="15.75" thickBot="1">
      <c r="F78" s="75" t="s">
        <v>182</v>
      </c>
      <c r="G78" s="76"/>
      <c r="H78" s="77">
        <v>490</v>
      </c>
    </row>
    <row r="79" spans="6:8" ht="15.75" thickBot="1">
      <c r="F79" s="78" t="s">
        <v>165</v>
      </c>
      <c r="G79" s="79" t="s">
        <v>166</v>
      </c>
      <c r="H79" s="79" t="s">
        <v>167</v>
      </c>
    </row>
    <row r="80" spans="6:8" ht="15.75" thickBot="1">
      <c r="F80" s="71" t="s">
        <v>183</v>
      </c>
      <c r="G80" s="72"/>
      <c r="H80" s="72"/>
    </row>
    <row r="81" spans="6:8" ht="45.75" thickBot="1">
      <c r="F81" s="73">
        <v>1</v>
      </c>
      <c r="G81" s="74" t="s">
        <v>181</v>
      </c>
      <c r="H81" s="74">
        <v>33</v>
      </c>
    </row>
    <row r="82" spans="6:8" ht="45.75" thickBot="1">
      <c r="F82" s="73">
        <v>2</v>
      </c>
      <c r="G82" s="74" t="s">
        <v>184</v>
      </c>
      <c r="H82" s="74">
        <v>133</v>
      </c>
    </row>
    <row r="83" spans="6:8" ht="45.75" thickBot="1">
      <c r="F83" s="73">
        <v>3</v>
      </c>
      <c r="G83" s="74" t="s">
        <v>185</v>
      </c>
      <c r="H83" s="74">
        <v>67</v>
      </c>
    </row>
    <row r="84" spans="6:8" ht="45.75" thickBot="1">
      <c r="F84" s="73">
        <v>4</v>
      </c>
      <c r="G84" s="74" t="s">
        <v>186</v>
      </c>
      <c r="H84" s="74">
        <v>36</v>
      </c>
    </row>
    <row r="85" spans="6:8" ht="30.75" thickBot="1">
      <c r="F85" s="73">
        <v>5</v>
      </c>
      <c r="G85" s="74" t="s">
        <v>187</v>
      </c>
      <c r="H85" s="74">
        <v>83</v>
      </c>
    </row>
    <row r="86" spans="6:8" ht="15.75" thickBot="1">
      <c r="F86" s="81" t="s">
        <v>188</v>
      </c>
      <c r="G86" s="82"/>
      <c r="H86" s="77">
        <v>352</v>
      </c>
    </row>
    <row r="87" spans="6:8">
      <c r="F87" s="83"/>
      <c r="G87" s="85"/>
      <c r="H87" s="85"/>
    </row>
    <row r="88" spans="6:8" ht="15.75" thickBot="1">
      <c r="F88" s="84" t="s">
        <v>165</v>
      </c>
      <c r="G88" s="80" t="s">
        <v>166</v>
      </c>
      <c r="H88" s="80" t="s">
        <v>167</v>
      </c>
    </row>
    <row r="89" spans="6:8" ht="15.75" thickBot="1">
      <c r="F89" s="86" t="s">
        <v>189</v>
      </c>
      <c r="G89" s="87"/>
      <c r="H89" s="87"/>
    </row>
    <row r="90" spans="6:8" ht="30.75" thickBot="1">
      <c r="F90" s="73">
        <v>1</v>
      </c>
      <c r="G90" s="74" t="s">
        <v>190</v>
      </c>
      <c r="H90" s="80">
        <v>34</v>
      </c>
    </row>
    <row r="91" spans="6:8" ht="60.75" thickBot="1">
      <c r="F91" s="73">
        <v>2</v>
      </c>
      <c r="G91" s="74" t="s">
        <v>191</v>
      </c>
      <c r="H91" s="80">
        <v>31</v>
      </c>
    </row>
    <row r="92" spans="6:8" ht="30.75" thickBot="1">
      <c r="F92" s="73">
        <v>3</v>
      </c>
      <c r="G92" s="74" t="s">
        <v>192</v>
      </c>
      <c r="H92" s="80">
        <v>254</v>
      </c>
    </row>
    <row r="93" spans="6:8" ht="15.75" thickBot="1">
      <c r="F93" s="88" t="s">
        <v>182</v>
      </c>
      <c r="G93" s="89"/>
      <c r="H93" s="77">
        <v>319</v>
      </c>
    </row>
    <row r="94" spans="6:8" ht="15.75" thickBot="1">
      <c r="F94" s="84" t="s">
        <v>165</v>
      </c>
      <c r="G94" s="80" t="s">
        <v>166</v>
      </c>
      <c r="H94" s="80" t="s">
        <v>167</v>
      </c>
    </row>
    <row r="95" spans="6:8" ht="15.75" thickBot="1">
      <c r="F95" s="86" t="s">
        <v>193</v>
      </c>
      <c r="G95" s="90"/>
      <c r="H95" s="90"/>
    </row>
    <row r="96" spans="6:8" ht="60.75" thickBot="1">
      <c r="F96" s="73">
        <v>1</v>
      </c>
      <c r="G96" s="74" t="s">
        <v>191</v>
      </c>
      <c r="H96" s="80">
        <v>22</v>
      </c>
    </row>
    <row r="97" spans="5:8" ht="60.75" thickBot="1">
      <c r="F97" s="73">
        <v>2</v>
      </c>
      <c r="G97" s="74" t="s">
        <v>194</v>
      </c>
      <c r="H97" s="80">
        <v>51</v>
      </c>
    </row>
    <row r="98" spans="5:8" ht="15.75" thickBot="1">
      <c r="F98" s="88" t="s">
        <v>182</v>
      </c>
      <c r="G98" s="82"/>
      <c r="H98" s="77">
        <v>73</v>
      </c>
    </row>
    <row r="101" spans="5:8">
      <c r="E101" s="113" t="s">
        <v>205</v>
      </c>
      <c r="H101" s="28" t="s">
        <v>206</v>
      </c>
    </row>
    <row r="102" spans="5:8">
      <c r="E102" s="95" t="s">
        <v>197</v>
      </c>
      <c r="F102" s="96"/>
      <c r="G102" s="97"/>
      <c r="H102" s="94" t="s">
        <v>214</v>
      </c>
    </row>
    <row r="103" spans="5:8">
      <c r="E103" s="98"/>
      <c r="F103" s="99"/>
      <c r="G103" s="100"/>
      <c r="H103" s="58"/>
    </row>
    <row r="105" spans="5:8">
      <c r="E105" s="95" t="s">
        <v>198</v>
      </c>
      <c r="F105" s="96"/>
      <c r="G105" s="97"/>
      <c r="H105" s="94" t="s">
        <v>207</v>
      </c>
    </row>
    <row r="106" spans="5:8">
      <c r="E106" s="98"/>
      <c r="F106" s="99"/>
      <c r="G106" s="100"/>
      <c r="H106" s="58"/>
    </row>
    <row r="107" spans="5:8">
      <c r="E107" s="92"/>
      <c r="F107" s="92"/>
      <c r="G107" s="92"/>
    </row>
    <row r="108" spans="5:8">
      <c r="E108" s="95" t="s">
        <v>199</v>
      </c>
      <c r="F108" s="96"/>
      <c r="G108" s="97"/>
      <c r="H108" s="94" t="s">
        <v>208</v>
      </c>
    </row>
    <row r="109" spans="5:8">
      <c r="E109" s="98"/>
      <c r="F109" s="99"/>
      <c r="G109" s="100"/>
      <c r="H109" s="58"/>
    </row>
    <row r="110" spans="5:8">
      <c r="E110" s="92"/>
      <c r="F110" s="92"/>
      <c r="G110" s="92"/>
    </row>
    <row r="111" spans="5:8">
      <c r="E111" s="95" t="s">
        <v>200</v>
      </c>
      <c r="F111" s="96"/>
      <c r="G111" s="97"/>
      <c r="H111" s="94" t="s">
        <v>209</v>
      </c>
    </row>
    <row r="112" spans="5:8">
      <c r="E112" s="98"/>
      <c r="F112" s="99"/>
      <c r="G112" s="100"/>
      <c r="H112" s="58"/>
    </row>
    <row r="114" spans="5:8" ht="15" customHeight="1">
      <c r="E114" s="101" t="s">
        <v>201</v>
      </c>
      <c r="F114" s="102"/>
      <c r="G114" s="103"/>
      <c r="H114" s="93" t="s">
        <v>212</v>
      </c>
    </row>
    <row r="115" spans="5:8">
      <c r="E115" s="104"/>
      <c r="F115" s="105"/>
      <c r="G115" s="106"/>
      <c r="H115" s="114"/>
    </row>
    <row r="116" spans="5:8">
      <c r="E116" s="36"/>
      <c r="F116" s="36"/>
      <c r="G116" s="36"/>
    </row>
    <row r="117" spans="5:8">
      <c r="E117" s="95" t="s">
        <v>203</v>
      </c>
      <c r="F117" s="96"/>
      <c r="G117" s="97"/>
      <c r="H117" s="93" t="s">
        <v>211</v>
      </c>
    </row>
    <row r="118" spans="5:8">
      <c r="E118" s="98"/>
      <c r="F118" s="99"/>
      <c r="G118" s="100"/>
      <c r="H118" s="114"/>
    </row>
    <row r="119" spans="5:8">
      <c r="E119" s="1"/>
      <c r="F119" s="1"/>
      <c r="G119" s="1"/>
    </row>
    <row r="120" spans="5:8">
      <c r="E120" s="95" t="s">
        <v>202</v>
      </c>
      <c r="F120" s="96"/>
      <c r="G120" s="97"/>
      <c r="H120" s="94" t="s">
        <v>210</v>
      </c>
    </row>
    <row r="121" spans="5:8">
      <c r="E121" s="98"/>
      <c r="F121" s="99"/>
      <c r="G121" s="100"/>
      <c r="H121" s="58"/>
    </row>
    <row r="123" spans="5:8">
      <c r="E123" s="107" t="s">
        <v>204</v>
      </c>
      <c r="F123" s="108"/>
      <c r="G123" s="109"/>
      <c r="H123" s="115" t="s">
        <v>213</v>
      </c>
    </row>
    <row r="124" spans="5:8">
      <c r="E124" s="110"/>
      <c r="F124" s="111"/>
      <c r="G124" s="112"/>
      <c r="H124" s="116"/>
    </row>
    <row r="126" spans="5:8">
      <c r="E126" s="118" t="s">
        <v>215</v>
      </c>
      <c r="F126" s="118"/>
      <c r="G126" s="118"/>
      <c r="H126" s="119" t="s">
        <v>216</v>
      </c>
    </row>
    <row r="127" spans="5:8">
      <c r="E127" s="118"/>
      <c r="F127" s="118"/>
      <c r="G127" s="118"/>
      <c r="H127" s="117"/>
    </row>
  </sheetData>
  <mergeCells count="22">
    <mergeCell ref="E126:G127"/>
    <mergeCell ref="H126:H127"/>
    <mergeCell ref="H102:H103"/>
    <mergeCell ref="H105:H106"/>
    <mergeCell ref="H108:H109"/>
    <mergeCell ref="H111:H112"/>
    <mergeCell ref="H114:H115"/>
    <mergeCell ref="H117:H118"/>
    <mergeCell ref="H120:H121"/>
    <mergeCell ref="H123:H124"/>
    <mergeCell ref="F59:H61"/>
    <mergeCell ref="F58:H58"/>
    <mergeCell ref="F45:H48"/>
    <mergeCell ref="F49:H50"/>
    <mergeCell ref="F34:H37"/>
    <mergeCell ref="C1:J9"/>
    <mergeCell ref="F16:H17"/>
    <mergeCell ref="D11:G11"/>
    <mergeCell ref="C11:C12"/>
    <mergeCell ref="H11:H12"/>
    <mergeCell ref="I11:I12"/>
    <mergeCell ref="J11:J12"/>
  </mergeCells>
  <printOptions horizontalCentered="1"/>
  <pageMargins left="0.35" right="0.38" top="0.45" bottom="0.43" header="0.31496062992126" footer="0.31496062992126"/>
  <pageSetup scale="4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9.140625" defaultRowHeight="15"/>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transparencia 2023</vt:lpstr>
      <vt:lpstr>transparencia 2024.</vt:lpstr>
      <vt:lpstr>Sheet1</vt:lpstr>
      <vt:lpstr>'transparencia 2023'!OLE_LINK1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Carmen Guadalupe Estrella Balam</dc:creator>
  <cp:lastModifiedBy>Usuario</cp:lastModifiedBy>
  <cp:lastPrinted>2024-09-27T22:07:00Z</cp:lastPrinted>
  <dcterms:created xsi:type="dcterms:W3CDTF">2020-03-23T15:57:00Z</dcterms:created>
  <dcterms:modified xsi:type="dcterms:W3CDTF">2025-04-24T16:38:42Z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A31C93A168EC44938705B944B42C971D_13</vt:lpwstr>
  </property>
  <property fmtid="{D5CDD505-2E9C-101B-9397-08002B2CF9AE}" pid="3" name="KSOProductBuildVer">
    <vt:lpwstr>1033-12.2.0.20782</vt:lpwstr>
  </property>
</Properties>
</file>